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JKR_db\"/>
    </mc:Choice>
  </mc:AlternateContent>
  <bookViews>
    <workbookView xWindow="0" yWindow="0" windowWidth="19560" windowHeight="8340" activeTab="2"/>
  </bookViews>
  <sheets>
    <sheet name="Team" sheetId="1" r:id="rId1"/>
    <sheet name="MAIN" sheetId="3" r:id="rId2"/>
    <sheet name="DASHBOARD" sheetId="2" r:id="rId3"/>
  </sheets>
  <externalReferences>
    <externalReference r:id="rId4"/>
    <externalReference r:id="rId5"/>
  </externalReferences>
  <definedNames>
    <definedName name="bla" localSheetId="0">#REF!</definedName>
    <definedName name="bla">#REF!</definedName>
    <definedName name="teams" localSheetId="0">'[1]Team pivot'!#REF!</definedName>
    <definedName name="teams">'[2]Team pivot'!#REF!</definedName>
  </definedNames>
  <calcPr calcId="152511"/>
  <pivotCaches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1" l="1"/>
  <c r="O3" i="1"/>
  <c r="O4" i="1" s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" i="1"/>
  <c r="P3" i="1" l="1"/>
  <c r="Q4" i="1"/>
  <c r="P4" i="1"/>
  <c r="O5" i="1"/>
  <c r="Q3" i="1"/>
  <c r="O6" i="1" l="1"/>
  <c r="Q5" i="1"/>
  <c r="P5" i="1"/>
  <c r="O7" i="1" l="1"/>
  <c r="P6" i="1"/>
  <c r="Q6" i="1"/>
  <c r="O8" i="1" l="1"/>
  <c r="Q7" i="1"/>
  <c r="P7" i="1"/>
  <c r="O9" i="1" l="1"/>
  <c r="Q8" i="1"/>
  <c r="P8" i="1"/>
  <c r="O10" i="1" l="1"/>
  <c r="Q9" i="1"/>
  <c r="P9" i="1"/>
  <c r="O11" i="1" l="1"/>
  <c r="P10" i="1"/>
  <c r="Q10" i="1"/>
  <c r="O12" i="1" l="1"/>
  <c r="Q11" i="1"/>
  <c r="P11" i="1"/>
  <c r="O13" i="1" l="1"/>
  <c r="Q12" i="1"/>
  <c r="P12" i="1"/>
  <c r="O14" i="1" l="1"/>
  <c r="Q13" i="1"/>
  <c r="P13" i="1"/>
  <c r="O15" i="1" l="1"/>
  <c r="P14" i="1"/>
  <c r="Q14" i="1"/>
  <c r="O16" i="1" l="1"/>
  <c r="Q15" i="1"/>
  <c r="P15" i="1"/>
  <c r="O17" i="1" l="1"/>
  <c r="Q16" i="1"/>
  <c r="P16" i="1"/>
  <c r="O18" i="1" l="1"/>
  <c r="Q17" i="1"/>
  <c r="P17" i="1"/>
  <c r="O19" i="1" l="1"/>
  <c r="P18" i="1"/>
  <c r="Q18" i="1"/>
  <c r="O20" i="1" l="1"/>
  <c r="Q19" i="1"/>
  <c r="P19" i="1"/>
  <c r="O21" i="1" l="1"/>
  <c r="Q20" i="1"/>
  <c r="P20" i="1"/>
  <c r="O22" i="1" l="1"/>
  <c r="Q21" i="1"/>
  <c r="P21" i="1"/>
  <c r="O23" i="1" l="1"/>
  <c r="P22" i="1"/>
  <c r="Q22" i="1"/>
  <c r="O24" i="1" l="1"/>
  <c r="Q23" i="1"/>
  <c r="P23" i="1"/>
  <c r="O25" i="1" l="1"/>
  <c r="Q24" i="1"/>
  <c r="P24" i="1"/>
  <c r="O26" i="1" l="1"/>
  <c r="Q25" i="1"/>
  <c r="P25" i="1"/>
  <c r="O27" i="1" l="1"/>
  <c r="P26" i="1"/>
  <c r="Q26" i="1"/>
  <c r="Q27" i="1" l="1"/>
  <c r="P27" i="1"/>
</calcChain>
</file>

<file path=xl/sharedStrings.xml><?xml version="1.0" encoding="utf-8"?>
<sst xmlns="http://schemas.openxmlformats.org/spreadsheetml/2006/main" count="2417" uniqueCount="85">
  <si>
    <t>year id</t>
  </si>
  <si>
    <t>W</t>
  </si>
  <si>
    <t>L</t>
  </si>
  <si>
    <t>ERA</t>
  </si>
  <si>
    <t>name</t>
  </si>
  <si>
    <t>Boston Americans</t>
  </si>
  <si>
    <t>Philadelphia Athletics</t>
  </si>
  <si>
    <t>Cleveland Naps</t>
  </si>
  <si>
    <t>New York Highlanders</t>
  </si>
  <si>
    <t>Detroit Tigers</t>
  </si>
  <si>
    <t>St. Louis Browns</t>
  </si>
  <si>
    <t>Chicago White Sox</t>
  </si>
  <si>
    <t>Washington Senators</t>
  </si>
  <si>
    <t>Pittsburgh Pirates</t>
  </si>
  <si>
    <t>New York Giants</t>
  </si>
  <si>
    <t>Chicago Cubs</t>
  </si>
  <si>
    <t>Cincinnati Reds</t>
  </si>
  <si>
    <t>Brooklyn Superbas</t>
  </si>
  <si>
    <t>Boston Beaneaters</t>
  </si>
  <si>
    <t>Philadelphia Phillies</t>
  </si>
  <si>
    <t>St. Louis Cardinals</t>
  </si>
  <si>
    <t>Boston Doves</t>
  </si>
  <si>
    <t>Boston Red Sox</t>
  </si>
  <si>
    <t>Brooklyn Dodgers</t>
  </si>
  <si>
    <t>Boston Rustlers</t>
  </si>
  <si>
    <t>Boston Braves</t>
  </si>
  <si>
    <t>New York Yankees</t>
  </si>
  <si>
    <t>Indianapolis Hoosiers</t>
  </si>
  <si>
    <t>Chicago Chi-Feds</t>
  </si>
  <si>
    <t>Baltimore Terrapins</t>
  </si>
  <si>
    <t>Buffalo Buffeds</t>
  </si>
  <si>
    <t>Brooklyn Tip-Tops</t>
  </si>
  <si>
    <t>Kansas City Packers</t>
  </si>
  <si>
    <t>Pittsburgh Rebels</t>
  </si>
  <si>
    <t>St. Louis Terriers</t>
  </si>
  <si>
    <t>Brooklyn Robins</t>
  </si>
  <si>
    <t>Cleveland Indians</t>
  </si>
  <si>
    <t>Chicago Whales</t>
  </si>
  <si>
    <t>Newark Pepper</t>
  </si>
  <si>
    <t>Buffalo Blues</t>
  </si>
  <si>
    <t>Boston Bees</t>
  </si>
  <si>
    <t>Philadelphia Blue Jays</t>
  </si>
  <si>
    <t>Milwaukee Braves</t>
  </si>
  <si>
    <t>Baltimore Orioles</t>
  </si>
  <si>
    <t>Cincinnati Redlegs</t>
  </si>
  <si>
    <t>Kansas City Athletics</t>
  </si>
  <si>
    <t>San Francisco Giants</t>
  </si>
  <si>
    <t>Los Angeles Dodgers</t>
  </si>
  <si>
    <t>Minnesota Twins</t>
  </si>
  <si>
    <t>Los Angeles Angels</t>
  </si>
  <si>
    <t>Houston Colt .45's</t>
  </si>
  <si>
    <t>New York Mets</t>
  </si>
  <si>
    <t>California Angels</t>
  </si>
  <si>
    <t>Houston Astros</t>
  </si>
  <si>
    <t>Atlanta Braves</t>
  </si>
  <si>
    <t>Oakland Athletics</t>
  </si>
  <si>
    <t>Kansas City Royals</t>
  </si>
  <si>
    <t>Seattle Pilots</t>
  </si>
  <si>
    <t>Montreal Expos</t>
  </si>
  <si>
    <t>San Diego Padres</t>
  </si>
  <si>
    <t>Milwaukee Brewers</t>
  </si>
  <si>
    <t>Texas Rangers</t>
  </si>
  <si>
    <t>Toronto Blue Jays</t>
  </si>
  <si>
    <t>Seattle Mariners</t>
  </si>
  <si>
    <t>Florida Marlins</t>
  </si>
  <si>
    <t>Colorado Rockies</t>
  </si>
  <si>
    <t>Anaheim Angels</t>
  </si>
  <si>
    <t>Tampa Bay Devil Rays</t>
  </si>
  <si>
    <t>Arizona Diamondbacks</t>
  </si>
  <si>
    <t>Los Angeles Angels of Anaheim</t>
  </si>
  <si>
    <t>Washington Nationals</t>
  </si>
  <si>
    <t>Tampa Bay Rays</t>
  </si>
  <si>
    <t>Miami Marlins</t>
  </si>
  <si>
    <t>YEAR&amp;TEAM</t>
  </si>
  <si>
    <t>Row Labels</t>
  </si>
  <si>
    <t>Grand Total</t>
  </si>
  <si>
    <t>Average of W</t>
  </si>
  <si>
    <t>PLEASE ENTER DETAILS HERE</t>
  </si>
  <si>
    <t>YEAR</t>
  </si>
  <si>
    <t>YEAR:</t>
  </si>
  <si>
    <t>TEAM NAME:</t>
  </si>
  <si>
    <t>CHART DATA</t>
  </si>
  <si>
    <t>TEAM WINS</t>
  </si>
  <si>
    <t>AVG WINS</t>
  </si>
  <si>
    <t>CHART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</si>
</sst>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0" fillId="0" borderId="1" xfId="0" applyBorder="1"/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Team!$S$2</c:f>
          <c:strCache>
            <c:ptCount val="1"/>
            <c:pt idx="0">
              <c:v>TEAM WINS VS.AVG WINS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Team!$Q$2</c:f>
              <c:strCache>
                <c:ptCount val="1"/>
                <c:pt idx="0">
                  <c:v>AVG WINS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triangle"/>
            <c:size val="11"/>
            <c:spPr>
              <a:noFill/>
              <a:ln w="22225">
                <a:solidFill>
                  <a:srgbClr val="C000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multiLvlStrRef>
              <c:f>Team!$O$3:$P$27</c:f>
              <c:multiLvlStrCache>
                <c:ptCount val="25"/>
                <c:lvl>
                  <c:pt idx="0">
                    <c:v>65</c:v>
                  </c:pt>
                  <c:pt idx="1">
                    <c:v>62</c:v>
                  </c:pt>
                  <c:pt idx="2">
                    <c:v>79</c:v>
                  </c:pt>
                  <c:pt idx="3">
                    <c:v>71</c:v>
                  </c:pt>
                  <c:pt idx="4">
                    <c:v>92</c:v>
                  </c:pt>
                  <c:pt idx="5">
                    <c:v>90</c:v>
                  </c:pt>
                  <c:pt idx="6">
                    <c:v>98</c:v>
                  </c:pt>
                  <c:pt idx="7">
                    <c:v>86</c:v>
                  </c:pt>
                  <c:pt idx="8">
                    <c:v>89</c:v>
                  </c:pt>
                  <c:pt idx="9">
                    <c:v>69</c:v>
                  </c:pt>
                  <c:pt idx="10">
                    <c:v>66</c:v>
                  </c:pt>
                  <c:pt idx="11">
                    <c:v>80</c:v>
                  </c:pt>
                  <c:pt idx="12">
                    <c:v>100</c:v>
                  </c:pt>
                  <c:pt idx="13">
                    <c:v>87</c:v>
                  </c:pt>
                  <c:pt idx="14">
                    <c:v>78</c:v>
                  </c:pt>
                  <c:pt idx="15">
                    <c:v>55</c:v>
                  </c:pt>
                  <c:pt idx="16">
                    <c:v>80</c:v>
                  </c:pt>
                  <c:pt idx="17">
                    <c:v>61</c:v>
                  </c:pt>
                  <c:pt idx="18">
                    <c:v>71</c:v>
                  </c:pt>
                  <c:pt idx="19">
                    <c:v>79</c:v>
                  </c:pt>
                  <c:pt idx="20">
                    <c:v>83</c:v>
                  </c:pt>
                  <c:pt idx="21">
                    <c:v>86</c:v>
                  </c:pt>
                  <c:pt idx="22">
                    <c:v>81</c:v>
                  </c:pt>
                  <c:pt idx="23">
                    <c:v>79</c:v>
                  </c:pt>
                  <c:pt idx="24">
                    <c:v>82</c:v>
                  </c:pt>
                </c:lvl>
                <c:lvl>
                  <c:pt idx="0">
                    <c:v>1903</c:v>
                  </c:pt>
                  <c:pt idx="1">
                    <c:v>1904</c:v>
                  </c:pt>
                  <c:pt idx="2">
                    <c:v>1905</c:v>
                  </c:pt>
                  <c:pt idx="3">
                    <c:v>1906</c:v>
                  </c:pt>
                  <c:pt idx="4">
                    <c:v>1907</c:v>
                  </c:pt>
                  <c:pt idx="5">
                    <c:v>1908</c:v>
                  </c:pt>
                  <c:pt idx="6">
                    <c:v>1909</c:v>
                  </c:pt>
                  <c:pt idx="7">
                    <c:v>1910</c:v>
                  </c:pt>
                  <c:pt idx="8">
                    <c:v>1911</c:v>
                  </c:pt>
                  <c:pt idx="9">
                    <c:v>1912</c:v>
                  </c:pt>
                  <c:pt idx="10">
                    <c:v>1913</c:v>
                  </c:pt>
                  <c:pt idx="11">
                    <c:v>1914</c:v>
                  </c:pt>
                  <c:pt idx="12">
                    <c:v>1915</c:v>
                  </c:pt>
                  <c:pt idx="13">
                    <c:v>1916</c:v>
                  </c:pt>
                  <c:pt idx="14">
                    <c:v>1917</c:v>
                  </c:pt>
                  <c:pt idx="15">
                    <c:v>1918</c:v>
                  </c:pt>
                  <c:pt idx="16">
                    <c:v>1919</c:v>
                  </c:pt>
                  <c:pt idx="17">
                    <c:v>1920</c:v>
                  </c:pt>
                  <c:pt idx="18">
                    <c:v>1921</c:v>
                  </c:pt>
                  <c:pt idx="19">
                    <c:v>1922</c:v>
                  </c:pt>
                  <c:pt idx="20">
                    <c:v>1923</c:v>
                  </c:pt>
                  <c:pt idx="21">
                    <c:v>1924</c:v>
                  </c:pt>
                  <c:pt idx="22">
                    <c:v>1925</c:v>
                  </c:pt>
                  <c:pt idx="23">
                    <c:v>1926</c:v>
                  </c:pt>
                  <c:pt idx="24">
                    <c:v>1927</c:v>
                  </c:pt>
                </c:lvl>
              </c:multiLvlStrCache>
            </c:multiLvlStrRef>
          </c:cat>
          <c:val>
            <c:numRef>
              <c:f>Team!$Q$3:$Q$27</c:f>
              <c:numCache>
                <c:formatCode>General</c:formatCode>
                <c:ptCount val="25"/>
                <c:pt idx="0">
                  <c:v>68.6875</c:v>
                </c:pt>
                <c:pt idx="1">
                  <c:v>76.25</c:v>
                </c:pt>
                <c:pt idx="2">
                  <c:v>76.125</c:v>
                </c:pt>
                <c:pt idx="3">
                  <c:v>75.5</c:v>
                </c:pt>
                <c:pt idx="4">
                  <c:v>75.1875</c:v>
                </c:pt>
                <c:pt idx="5">
                  <c:v>76.75</c:v>
                </c:pt>
                <c:pt idx="6">
                  <c:v>76.125</c:v>
                </c:pt>
                <c:pt idx="7">
                  <c:v>76.4375</c:v>
                </c:pt>
                <c:pt idx="8">
                  <c:v>76.125</c:v>
                </c:pt>
                <c:pt idx="9">
                  <c:v>76.1875</c:v>
                </c:pt>
                <c:pt idx="10">
                  <c:v>75.8125</c:v>
                </c:pt>
                <c:pt idx="11">
                  <c:v>76.541666666666671</c:v>
                </c:pt>
                <c:pt idx="12">
                  <c:v>76.375</c:v>
                </c:pt>
                <c:pt idx="13">
                  <c:v>76.6875</c:v>
                </c:pt>
                <c:pt idx="14">
                  <c:v>76.5625</c:v>
                </c:pt>
                <c:pt idx="15">
                  <c:v>62.875</c:v>
                </c:pt>
                <c:pt idx="16">
                  <c:v>69.5625</c:v>
                </c:pt>
                <c:pt idx="17">
                  <c:v>76.75</c:v>
                </c:pt>
                <c:pt idx="18">
                  <c:v>76.625</c:v>
                </c:pt>
                <c:pt idx="19">
                  <c:v>76.9375</c:v>
                </c:pt>
                <c:pt idx="20">
                  <c:v>76.625</c:v>
                </c:pt>
                <c:pt idx="21">
                  <c:v>76.5</c:v>
                </c:pt>
                <c:pt idx="22">
                  <c:v>76.5</c:v>
                </c:pt>
                <c:pt idx="23">
                  <c:v>76.375</c:v>
                </c:pt>
                <c:pt idx="24">
                  <c:v>76.75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Team!$P$2</c:f>
              <c:strCache>
                <c:ptCount val="1"/>
                <c:pt idx="0">
                  <c:v>TEAM WINS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diamond"/>
            <c:size val="11"/>
            <c:spPr>
              <a:noFill/>
              <a:ln w="28575">
                <a:solidFill>
                  <a:srgbClr val="FFFF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val>
            <c:numRef>
              <c:f>Team!$P$3:$P$27</c:f>
              <c:numCache>
                <c:formatCode>General</c:formatCode>
                <c:ptCount val="25"/>
                <c:pt idx="0">
                  <c:v>65</c:v>
                </c:pt>
                <c:pt idx="1">
                  <c:v>62</c:v>
                </c:pt>
                <c:pt idx="2">
                  <c:v>79</c:v>
                </c:pt>
                <c:pt idx="3">
                  <c:v>71</c:v>
                </c:pt>
                <c:pt idx="4">
                  <c:v>92</c:v>
                </c:pt>
                <c:pt idx="5">
                  <c:v>90</c:v>
                </c:pt>
                <c:pt idx="6">
                  <c:v>98</c:v>
                </c:pt>
                <c:pt idx="7">
                  <c:v>86</c:v>
                </c:pt>
                <c:pt idx="8">
                  <c:v>89</c:v>
                </c:pt>
                <c:pt idx="9">
                  <c:v>69</c:v>
                </c:pt>
                <c:pt idx="10">
                  <c:v>66</c:v>
                </c:pt>
                <c:pt idx="11">
                  <c:v>80</c:v>
                </c:pt>
                <c:pt idx="12">
                  <c:v>100</c:v>
                </c:pt>
                <c:pt idx="13">
                  <c:v>87</c:v>
                </c:pt>
                <c:pt idx="14">
                  <c:v>78</c:v>
                </c:pt>
                <c:pt idx="15">
                  <c:v>55</c:v>
                </c:pt>
                <c:pt idx="16">
                  <c:v>80</c:v>
                </c:pt>
                <c:pt idx="17">
                  <c:v>61</c:v>
                </c:pt>
                <c:pt idx="18">
                  <c:v>71</c:v>
                </c:pt>
                <c:pt idx="19">
                  <c:v>79</c:v>
                </c:pt>
                <c:pt idx="20">
                  <c:v>83</c:v>
                </c:pt>
                <c:pt idx="21">
                  <c:v>86</c:v>
                </c:pt>
                <c:pt idx="22">
                  <c:v>81</c:v>
                </c:pt>
                <c:pt idx="23">
                  <c:v>79</c:v>
                </c:pt>
                <c:pt idx="24">
                  <c:v>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742712"/>
        <c:axId val="479742320"/>
      </c:lineChart>
      <c:catAx>
        <c:axId val="479742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2320"/>
        <c:crosses val="autoZero"/>
        <c:auto val="1"/>
        <c:lblAlgn val="ctr"/>
        <c:lblOffset val="100"/>
        <c:noMultiLvlLbl val="0"/>
      </c:catAx>
      <c:valAx>
        <c:axId val="47974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2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trlProps/ctrlProp1.xml><?xml version="1.0" encoding="utf-8"?>
<formControlPr xmlns="http://schemas.microsoft.com/office/spreadsheetml/2009/9/main" objectType="Scroll" dx="22" fmlaLink="$E$16" horiz="1" max="2013" min="1903" page="10" val="1903"/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B07EC004-B34B-4B9A-8463-599D2CB510D3}" type="doc">
      <dgm:prSet loTypeId="urn:microsoft.com/office/officeart/2005/8/layout/arrow3" loCatId="relationship" qsTypeId="urn:microsoft.com/office/officeart/2005/8/quickstyle/3d9" qsCatId="3D" csTypeId="urn:microsoft.com/office/officeart/2005/8/colors/colorful3" csCatId="colorful" phldr="1"/>
      <dgm:spPr/>
      <dgm:t>
        <a:bodyPr/>
        <a:lstStyle/>
        <a:p>
          <a:endParaRPr lang="en-MY"/>
        </a:p>
      </dgm:t>
    </dgm:pt>
    <dgm:pt modelId="{92DB7211-920A-4236-8B82-43A0490A72FE}">
      <dgm:prSet phldrT="[Text]"/>
      <dgm:spPr/>
      <dgm:t>
        <a:bodyPr/>
        <a:lstStyle/>
        <a:p>
          <a:r>
            <a:rPr lang="en-MY"/>
            <a:t>STATISTICS</a:t>
          </a:r>
        </a:p>
      </dgm:t>
    </dgm:pt>
    <dgm:pt modelId="{D63F6212-1C4B-4FCA-B4E5-ADFCFB070731}" type="parTrans" cxnId="{D5E146F3-ADC1-4744-9949-6F07BC225617}">
      <dgm:prSet/>
      <dgm:spPr/>
      <dgm:t>
        <a:bodyPr/>
        <a:lstStyle/>
        <a:p>
          <a:endParaRPr lang="en-MY"/>
        </a:p>
      </dgm:t>
    </dgm:pt>
    <dgm:pt modelId="{E722C25D-E1AD-4AFB-8A15-8C866A5279D9}" type="sibTrans" cxnId="{D5E146F3-ADC1-4744-9949-6F07BC225617}">
      <dgm:prSet/>
      <dgm:spPr/>
      <dgm:t>
        <a:bodyPr/>
        <a:lstStyle/>
        <a:p>
          <a:endParaRPr lang="en-MY"/>
        </a:p>
      </dgm:t>
    </dgm:pt>
    <dgm:pt modelId="{B3D0B2E9-62E3-4A37-A2E8-0C4D109F7EF7}">
      <dgm:prSet phldrT="[Text]"/>
      <dgm:spPr/>
      <dgm:t>
        <a:bodyPr/>
        <a:lstStyle/>
        <a:p>
          <a:r>
            <a:rPr lang="en-MY"/>
            <a:t>REPORT</a:t>
          </a:r>
        </a:p>
      </dgm:t>
    </dgm:pt>
    <dgm:pt modelId="{6ECA17F3-34D3-405A-A684-92ED8BAF10B5}" type="parTrans" cxnId="{3974AE52-F783-48C8-9308-167F5CD0C28F}">
      <dgm:prSet/>
      <dgm:spPr/>
      <dgm:t>
        <a:bodyPr/>
        <a:lstStyle/>
        <a:p>
          <a:endParaRPr lang="en-MY"/>
        </a:p>
      </dgm:t>
    </dgm:pt>
    <dgm:pt modelId="{81565436-310D-4FFB-B989-04D524CB21CE}" type="sibTrans" cxnId="{3974AE52-F783-48C8-9308-167F5CD0C28F}">
      <dgm:prSet/>
      <dgm:spPr/>
      <dgm:t>
        <a:bodyPr/>
        <a:lstStyle/>
        <a:p>
          <a:endParaRPr lang="en-MY"/>
        </a:p>
      </dgm:t>
    </dgm:pt>
    <dgm:pt modelId="{C1BFCD53-9594-4531-BAC0-63CE9614B07E}" type="pres">
      <dgm:prSet presAssocID="{B07EC004-B34B-4B9A-8463-599D2CB510D3}" presName="compositeShape" presStyleCnt="0">
        <dgm:presLayoutVars>
          <dgm:chMax val="2"/>
          <dgm:dir/>
          <dgm:resizeHandles val="exact"/>
        </dgm:presLayoutVars>
      </dgm:prSet>
      <dgm:spPr/>
    </dgm:pt>
    <dgm:pt modelId="{9CEC7585-7FD0-4856-B549-EBDA4ED55F6F}" type="pres">
      <dgm:prSet presAssocID="{B07EC004-B34B-4B9A-8463-599D2CB510D3}" presName="divider" presStyleLbl="fgShp" presStyleIdx="0" presStyleCnt="1"/>
      <dgm:spPr/>
    </dgm:pt>
    <dgm:pt modelId="{A1AD414E-A56A-4D9F-8071-9C492C1061D1}" type="pres">
      <dgm:prSet presAssocID="{92DB7211-920A-4236-8B82-43A0490A72FE}" presName="downArrow" presStyleLbl="node1" presStyleIdx="0" presStyleCnt="2"/>
      <dgm:spPr/>
    </dgm:pt>
    <dgm:pt modelId="{B2A45822-F0DA-4508-B208-995446A0D012}" type="pres">
      <dgm:prSet presAssocID="{92DB7211-920A-4236-8B82-43A0490A72FE}" presName="downArrowText" presStyleLbl="revTx" presStyleIdx="0" presStyleCnt="2">
        <dgm:presLayoutVars>
          <dgm:bulletEnabled val="1"/>
        </dgm:presLayoutVars>
      </dgm:prSet>
      <dgm:spPr/>
      <dgm:t>
        <a:bodyPr/>
        <a:lstStyle/>
        <a:p>
          <a:endParaRPr lang="en-MY"/>
        </a:p>
      </dgm:t>
    </dgm:pt>
    <dgm:pt modelId="{1A8AF70A-F45B-49E9-A821-5272F76B4C24}" type="pres">
      <dgm:prSet presAssocID="{B3D0B2E9-62E3-4A37-A2E8-0C4D109F7EF7}" presName="upArrow" presStyleLbl="node1" presStyleIdx="1" presStyleCnt="2"/>
      <dgm:spPr/>
    </dgm:pt>
    <dgm:pt modelId="{13A468BE-C95C-4089-88E9-EA1E47FC7AC8}" type="pres">
      <dgm:prSet presAssocID="{B3D0B2E9-62E3-4A37-A2E8-0C4D109F7EF7}" presName="upArrowText" presStyleLbl="revTx" presStyleIdx="1" presStyleCnt="2">
        <dgm:presLayoutVars>
          <dgm:bulletEnabled val="1"/>
        </dgm:presLayoutVars>
      </dgm:prSet>
      <dgm:spPr/>
      <dgm:t>
        <a:bodyPr/>
        <a:lstStyle/>
        <a:p>
          <a:endParaRPr lang="en-MY"/>
        </a:p>
      </dgm:t>
    </dgm:pt>
  </dgm:ptLst>
  <dgm:cxnLst>
    <dgm:cxn modelId="{646DC40D-594B-428C-B94E-DB1FD85AD422}" type="presOf" srcId="{B07EC004-B34B-4B9A-8463-599D2CB510D3}" destId="{C1BFCD53-9594-4531-BAC0-63CE9614B07E}" srcOrd="0" destOrd="0" presId="urn:microsoft.com/office/officeart/2005/8/layout/arrow3"/>
    <dgm:cxn modelId="{D5E146F3-ADC1-4744-9949-6F07BC225617}" srcId="{B07EC004-B34B-4B9A-8463-599D2CB510D3}" destId="{92DB7211-920A-4236-8B82-43A0490A72FE}" srcOrd="0" destOrd="0" parTransId="{D63F6212-1C4B-4FCA-B4E5-ADFCFB070731}" sibTransId="{E722C25D-E1AD-4AFB-8A15-8C866A5279D9}"/>
    <dgm:cxn modelId="{3974AE52-F783-48C8-9308-167F5CD0C28F}" srcId="{B07EC004-B34B-4B9A-8463-599D2CB510D3}" destId="{B3D0B2E9-62E3-4A37-A2E8-0C4D109F7EF7}" srcOrd="1" destOrd="0" parTransId="{6ECA17F3-34D3-405A-A684-92ED8BAF10B5}" sibTransId="{81565436-310D-4FFB-B989-04D524CB21CE}"/>
    <dgm:cxn modelId="{579935BE-7926-47D7-A912-95D40732E690}" type="presOf" srcId="{B3D0B2E9-62E3-4A37-A2E8-0C4D109F7EF7}" destId="{13A468BE-C95C-4089-88E9-EA1E47FC7AC8}" srcOrd="0" destOrd="0" presId="urn:microsoft.com/office/officeart/2005/8/layout/arrow3"/>
    <dgm:cxn modelId="{64168B8B-29F1-46D4-BA80-F2C715CB40D0}" type="presOf" srcId="{92DB7211-920A-4236-8B82-43A0490A72FE}" destId="{B2A45822-F0DA-4508-B208-995446A0D012}" srcOrd="0" destOrd="0" presId="urn:microsoft.com/office/officeart/2005/8/layout/arrow3"/>
    <dgm:cxn modelId="{A2655B65-35E5-4082-83D5-7867444817A9}" type="presParOf" srcId="{C1BFCD53-9594-4531-BAC0-63CE9614B07E}" destId="{9CEC7585-7FD0-4856-B549-EBDA4ED55F6F}" srcOrd="0" destOrd="0" presId="urn:microsoft.com/office/officeart/2005/8/layout/arrow3"/>
    <dgm:cxn modelId="{8263E0B1-AFE0-4A07-B2C3-2A9D450317DA}" type="presParOf" srcId="{C1BFCD53-9594-4531-BAC0-63CE9614B07E}" destId="{A1AD414E-A56A-4D9F-8071-9C492C1061D1}" srcOrd="1" destOrd="0" presId="urn:microsoft.com/office/officeart/2005/8/layout/arrow3"/>
    <dgm:cxn modelId="{E2AF8B00-6DB3-459D-B7CF-1DB0741B6E74}" type="presParOf" srcId="{C1BFCD53-9594-4531-BAC0-63CE9614B07E}" destId="{B2A45822-F0DA-4508-B208-995446A0D012}" srcOrd="2" destOrd="0" presId="urn:microsoft.com/office/officeart/2005/8/layout/arrow3"/>
    <dgm:cxn modelId="{ECE44B48-A030-4192-A567-B25FC94944B5}" type="presParOf" srcId="{C1BFCD53-9594-4531-BAC0-63CE9614B07E}" destId="{1A8AF70A-F45B-49E9-A821-5272F76B4C24}" srcOrd="3" destOrd="0" presId="urn:microsoft.com/office/officeart/2005/8/layout/arrow3"/>
    <dgm:cxn modelId="{4F432CA4-59E1-42A1-81B5-F35CA34EDD6F}" type="presParOf" srcId="{C1BFCD53-9594-4531-BAC0-63CE9614B07E}" destId="{13A468BE-C95C-4089-88E9-EA1E47FC7AC8}" srcOrd="4" destOrd="0" presId="urn:microsoft.com/office/officeart/2005/8/layout/arrow3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CEC7585-7FD0-4856-B549-EBDA4ED55F6F}">
      <dsp:nvSpPr>
        <dsp:cNvPr id="0" name=""/>
        <dsp:cNvSpPr/>
      </dsp:nvSpPr>
      <dsp:spPr>
        <a:xfrm rot="21300000">
          <a:off x="14030" y="1111425"/>
          <a:ext cx="4543939" cy="520349"/>
        </a:xfrm>
        <a:prstGeom prst="mathMinus">
          <a:avLst/>
        </a:prstGeom>
        <a:solidFill>
          <a:schemeClr val="accent3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  <a:sp3d prstMaterial="matte"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1AD414E-A56A-4D9F-8071-9C492C1061D1}">
      <dsp:nvSpPr>
        <dsp:cNvPr id="0" name=""/>
        <dsp:cNvSpPr/>
      </dsp:nvSpPr>
      <dsp:spPr>
        <a:xfrm>
          <a:off x="548640" y="137160"/>
          <a:ext cx="1371600" cy="1097280"/>
        </a:xfrm>
        <a:prstGeom prst="downArrow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>
          <a:noFill/>
        </a:ln>
        <a:effectLst/>
        <a:sp3d extrusionH="152250" prstMaterial="matte">
          <a:bevelT w="165100" prst="coolSlant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B2A45822-F0DA-4508-B208-995446A0D012}">
      <dsp:nvSpPr>
        <dsp:cNvPr id="0" name=""/>
        <dsp:cNvSpPr/>
      </dsp:nvSpPr>
      <dsp:spPr>
        <a:xfrm>
          <a:off x="2423160" y="0"/>
          <a:ext cx="1463040" cy="1152144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49352" tIns="149352" rIns="149352" bIns="149352" numCol="1" spcCol="1270" anchor="ctr" anchorCtr="0">
          <a:noAutofit/>
          <a:sp3d extrusionH="28000" prstMaterial="matte"/>
        </a:bodyPr>
        <a:lstStyle/>
        <a:p>
          <a:pPr lvl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MY" sz="2100" kern="1200"/>
            <a:t>STATISTICS</a:t>
          </a:r>
        </a:p>
      </dsp:txBody>
      <dsp:txXfrm>
        <a:off x="2423160" y="0"/>
        <a:ext cx="1463040" cy="1152144"/>
      </dsp:txXfrm>
    </dsp:sp>
    <dsp:sp modelId="{1A8AF70A-F45B-49E9-A821-5272F76B4C24}">
      <dsp:nvSpPr>
        <dsp:cNvPr id="0" name=""/>
        <dsp:cNvSpPr/>
      </dsp:nvSpPr>
      <dsp:spPr>
        <a:xfrm>
          <a:off x="2651759" y="1508760"/>
          <a:ext cx="1371600" cy="1097280"/>
        </a:xfrm>
        <a:prstGeom prst="upArrow">
          <a:avLst/>
        </a:prstGeom>
        <a:solidFill>
          <a:schemeClr val="accent3">
            <a:hueOff val="2710599"/>
            <a:satOff val="100000"/>
            <a:lumOff val="-14706"/>
            <a:alphaOff val="0"/>
          </a:schemeClr>
        </a:solidFill>
        <a:ln>
          <a:noFill/>
        </a:ln>
        <a:effectLst/>
        <a:sp3d extrusionH="152250" prstMaterial="matte">
          <a:bevelT w="165100" prst="coolSlant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3A468BE-C95C-4089-88E9-EA1E47FC7AC8}">
      <dsp:nvSpPr>
        <dsp:cNvPr id="0" name=""/>
        <dsp:cNvSpPr/>
      </dsp:nvSpPr>
      <dsp:spPr>
        <a:xfrm>
          <a:off x="685800" y="1591056"/>
          <a:ext cx="1463040" cy="1152144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49352" tIns="149352" rIns="149352" bIns="149352" numCol="1" spcCol="1270" anchor="ctr" anchorCtr="0">
          <a:noAutofit/>
          <a:sp3d extrusionH="28000" prstMaterial="matte"/>
        </a:bodyPr>
        <a:lstStyle/>
        <a:p>
          <a:pPr lvl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MY" sz="2100" kern="1200"/>
            <a:t>REPORT</a:t>
          </a:r>
        </a:p>
      </dsp:txBody>
      <dsp:txXfrm>
        <a:off x="685800" y="1591056"/>
        <a:ext cx="1463040" cy="115214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arrow3">
  <dgm:title val=""/>
  <dgm:desc val=""/>
  <dgm:catLst>
    <dgm:cat type="relationship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none"/>
      <dgm:param type="vertAlign" val="none"/>
    </dgm:alg>
    <dgm:shape xmlns:r="http://schemas.openxmlformats.org/officeDocument/2006/relationships" r:blip="">
      <dgm:adjLst/>
    </dgm:shape>
    <dgm:presOf/>
    <dgm:choose name="Name0">
      <dgm:if name="Name1" func="var" arg="dir" op="equ" val="norm">
        <dgm:choose name="Name2">
          <dgm:if name="Name3" axis="ch" ptType="node" func="cnt" op="gte" val="2">
            <dgm:constrLst>
              <dgm:constr type="w" for="ch" forName="divider" refType="w"/>
              <dgm:constr type="h" for="ch" forName="divider" refType="w" fact="0.2"/>
              <dgm:constr type="h" for="ch" forName="divider" refType="h" op="gte" fact="0.2"/>
              <dgm:constr type="h" for="ch" forName="divider" refType="h" op="lte" fact="0.4"/>
              <dgm:constr type="ctrX" for="ch" forName="divider" refType="w" fact="0.5"/>
              <dgm:constr type="ctrY" for="ch" forName="divider" refType="h" fact="0.5"/>
              <dgm:constr type="w" for="ch" forName="downArrow" refType="w" fact="0.3"/>
              <dgm:constr type="h" for="ch" forName="downArrow" refType="h" fact="0.4"/>
              <dgm:constr type="l" for="ch" forName="downArrow" refType="w" fact="0.1"/>
              <dgm:constr type="t" for="ch" forName="downArrow" refType="h" fact="0.05"/>
              <dgm:constr type="lOff" for="ch" forName="downArrow" refType="w" fact="0.02"/>
              <dgm:constr type="w" for="ch" forName="downArrowText" refType="w" fact="0.32"/>
              <dgm:constr type="h" for="ch" forName="downArrowText" refType="h" fact="0.42"/>
              <dgm:constr type="t" for="ch" forName="downArrowText"/>
              <dgm:constr type="r" for="ch" forName="downArrowText" refType="w" fact="0.85"/>
              <dgm:constr type="w" for="ch" forName="upArrow" refType="w" fact="0.3"/>
              <dgm:constr type="h" for="ch" forName="upArrow" refType="h" fact="0.4"/>
              <dgm:constr type="b" for="ch" forName="upArrow" refType="h" fact="0.95"/>
              <dgm:constr type="r" for="ch" forName="upArrow" refType="w" fact="0.9"/>
              <dgm:constr type="rOff" for="ch" forName="upArrow" refType="w" fact="-0.02"/>
              <dgm:constr type="w" for="ch" forName="upArrowText" refType="w" fact="0.32"/>
              <dgm:constr type="h" for="ch" forName="upArrowText" refType="h" fact="0.42"/>
              <dgm:constr type="b" for="ch" forName="upArrowText" refType="h"/>
              <dgm:constr type="l" for="ch" forName="upArrowText" refType="w" fact="0.15"/>
              <dgm:constr type="primFontSz" for="ch" ptType="node" op="equ" val="65"/>
            </dgm:constrLst>
          </dgm:if>
          <dgm:else name="Name4">
            <dgm:constrLst>
              <dgm:constr type="w" for="ch" forName="downArrow" refType="w" fact="0.4"/>
              <dgm:constr type="h" for="ch" forName="downArrow" refType="h" fact="0.8"/>
              <dgm:constr type="l" for="ch" forName="downArrow" refType="w" fact="0.02"/>
              <dgm:constr type="t" for="ch" forName="downArrow" refType="h" fact="0.05"/>
              <dgm:constr type="lOff" for="ch" forName="downArrow" refType="w" fact="0.02"/>
              <dgm:constr type="w" for="ch" forName="downArrowText" refType="w" fact="0.5"/>
              <dgm:constr type="h" for="ch" forName="downArrowText" refType="h"/>
              <dgm:constr type="t" for="ch" forName="downArrowText"/>
              <dgm:constr type="r" for="ch" forName="downArrowText" refType="w"/>
              <dgm:constr type="primFontSz" for="ch" ptType="node" op="equ" val="65"/>
            </dgm:constrLst>
          </dgm:else>
        </dgm:choose>
      </dgm:if>
      <dgm:else name="Name5">
        <dgm:choose name="Name6">
          <dgm:if name="Name7" axis="ch" ptType="node" func="cnt" op="gte" val="2">
            <dgm:constrLst>
              <dgm:constr type="w" for="ch" forName="divider" refType="w"/>
              <dgm:constr type="h" for="ch" forName="divider" refType="w" fact="0.2"/>
              <dgm:constr type="h" for="ch" forName="divider" refType="h" op="gte" fact="0.2"/>
              <dgm:constr type="h" for="ch" forName="divider" refType="h" op="lte" fact="0.4"/>
              <dgm:constr type="ctrX" for="ch" forName="divider" refType="w" fact="0.5"/>
              <dgm:constr type="ctrY" for="ch" forName="divider" refType="h" fact="0.5"/>
              <dgm:constr type="w" for="ch" forName="downArrow" refType="w" fact="0.3"/>
              <dgm:constr type="h" for="ch" forName="downArrow" refType="h" fact="0.4"/>
              <dgm:constr type="r" for="ch" forName="downArrow" refType="w" fact="0.9"/>
              <dgm:constr type="t" for="ch" forName="downArrow" refType="h" fact="0.05"/>
              <dgm:constr type="rOff" for="ch" forName="downArrow" refType="w" fact="-0.02"/>
              <dgm:constr type="w" for="ch" forName="downArrowText" refType="w" fact="0.32"/>
              <dgm:constr type="h" for="ch" forName="downArrowText" refType="h" fact="0.42"/>
              <dgm:constr type="t" for="ch" forName="downArrowText"/>
              <dgm:constr type="l" for="ch" forName="downArrowText" refType="w" fact="0.15"/>
              <dgm:constr type="w" for="ch" forName="upArrow" refType="w" fact="0.3"/>
              <dgm:constr type="h" for="ch" forName="upArrow" refType="h" fact="0.4"/>
              <dgm:constr type="b" for="ch" forName="upArrow" refType="h" fact="0.95"/>
              <dgm:constr type="l" for="ch" forName="upArrow" refType="w" fact="0.1"/>
              <dgm:constr type="lOff" for="ch" forName="upArrow" refType="w" fact="0.02"/>
              <dgm:constr type="w" for="ch" forName="upArrowText" refType="w" fact="0.32"/>
              <dgm:constr type="h" for="ch" forName="upArrowText" refType="h" fact="0.42"/>
              <dgm:constr type="b" for="ch" forName="upArrowText" refType="h"/>
              <dgm:constr type="r" for="ch" forName="upArrowText" refType="w" fact="0.85"/>
              <dgm:constr type="primFontSz" for="ch" ptType="node" op="equ" val="65"/>
            </dgm:constrLst>
          </dgm:if>
          <dgm:else name="Name8">
            <dgm:constrLst>
              <dgm:constr type="w" for="ch" forName="downArrow" refType="w" fact="0.4"/>
              <dgm:constr type="h" for="ch" forName="downArrow" refType="h" fact="0.8"/>
              <dgm:constr type="r" for="ch" forName="downArrow" refType="w" fact="0.98"/>
              <dgm:constr type="t" for="ch" forName="downArrow" refType="h" fact="0.05"/>
              <dgm:constr type="rOff" for="ch" forName="downArrow" refType="w" fact="-0.02"/>
              <dgm:constr type="w" for="ch" forName="downArrowText" refType="w" fact="0.5"/>
              <dgm:constr type="h" for="ch" forName="downArrowText" refType="h"/>
              <dgm:constr type="t" for="ch" forName="downArrowText"/>
              <dgm:constr type="l" for="ch" forName="downArrowText"/>
              <dgm:constr type="primFontSz" for="ch" ptType="node" op="equ" val="65"/>
            </dgm:constrLst>
          </dgm:else>
        </dgm:choose>
      </dgm:else>
    </dgm:choose>
    <dgm:ruleLst/>
    <dgm:choose name="Name9">
      <dgm:if name="Name10" axis="ch" ptType="node" func="cnt" op="gte" val="2">
        <dgm:layoutNode name="divider" styleLbl="fgShp">
          <dgm:alg type="sp"/>
          <dgm:choose name="Name11">
            <dgm:if name="Name12" func="var" arg="dir" op="equ" val="norm">
              <dgm:shape xmlns:r="http://schemas.openxmlformats.org/officeDocument/2006/relationships" rot="-5" type="mathMinus" r:blip="">
                <dgm:adjLst/>
              </dgm:shape>
            </dgm:if>
            <dgm:else name="Name13">
              <dgm:shape xmlns:r="http://schemas.openxmlformats.org/officeDocument/2006/relationships" rot="5" type="mathMinus" r:blip="">
                <dgm:adjLst/>
              </dgm:shape>
            </dgm:else>
          </dgm:choose>
          <dgm:presOf/>
          <dgm:constrLst/>
          <dgm:ruleLst/>
        </dgm:layoutNode>
      </dgm:if>
      <dgm:else name="Name14"/>
    </dgm:choose>
    <dgm:forEach name="Name15" axis="ch" ptType="node" cnt="1">
      <dgm:layoutNode name="downArrow" styleLbl="node1">
        <dgm:alg type="sp"/>
        <dgm:shape xmlns:r="http://schemas.openxmlformats.org/officeDocument/2006/relationships" type="downArrow" r:blip="">
          <dgm:adjLst/>
        </dgm:shape>
        <dgm:presOf/>
        <dgm:constrLst/>
        <dgm:ruleLst/>
      </dgm:layoutNode>
      <dgm:layoutNode name="downArrowText" styleLbl="revTx">
        <dgm:varLst>
          <dgm:bulletEnabled val="1"/>
        </dgm:varLst>
        <dgm:alg type="tx">
          <dgm:param type="txAnchorVertCh" val="mid"/>
        </dgm:alg>
        <dgm:shape xmlns:r="http://schemas.openxmlformats.org/officeDocument/2006/relationships" type="rect" r:blip="">
          <dgm:adjLst/>
        </dgm:shape>
        <dgm:presOf axis="desOrSelf" ptType="node"/>
        <dgm:constrLst/>
        <dgm:ruleLst>
          <dgm:rule type="primFontSz" val="5" fact="NaN" max="NaN"/>
        </dgm:ruleLst>
      </dgm:layoutNode>
    </dgm:forEach>
    <dgm:forEach name="Name16" axis="ch" ptType="node" st="2" cnt="1">
      <dgm:layoutNode name="upArrow" styleLbl="node1">
        <dgm:alg type="sp"/>
        <dgm:shape xmlns:r="http://schemas.openxmlformats.org/officeDocument/2006/relationships" type="upArrow" r:blip="">
          <dgm:adjLst/>
        </dgm:shape>
        <dgm:presOf/>
        <dgm:constrLst/>
        <dgm:ruleLst/>
      </dgm:layoutNode>
      <dgm:layoutNode name="upArrowText" styleLbl="revTx">
        <dgm:varLst>
          <dgm:bulletEnabled val="1"/>
        </dgm:varLst>
        <dgm:alg type="tx">
          <dgm:param type="txAnchorVertCh" val="mid"/>
        </dgm:alg>
        <dgm:shape xmlns:r="http://schemas.openxmlformats.org/officeDocument/2006/relationships" type="rect" r:blip="">
          <dgm:adjLst/>
        </dgm:shape>
        <dgm:presOf axis="desOrSelf" ptType="node"/>
        <dgm:constrLst/>
        <dgm:ruleLst>
          <dgm:rule type="primFontSz" val="5" fact="NaN" max="NaN"/>
        </dgm:ruleLst>
      </dgm:layoutNod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9">
  <dgm:title val=""/>
  <dgm:desc val=""/>
  <dgm:catLst>
    <dgm:cat type="3D" pri="11900"/>
  </dgm:catLst>
  <dgm:scene3d>
    <a:camera prst="perspectiveRelaxed">
      <a:rot lat="19149996" lon="20104178" rev="1577324"/>
    </a:camera>
    <a:lightRig rig="soft" dir="t"/>
    <a:backdrop>
      <a:anchor x="0" y="0" z="-210000"/>
      <a:norm dx="0" dy="0" dz="914400"/>
      <a:up dx="0" dy="914400" dz="0"/>
    </a:backdrop>
  </dgm:scene3d>
  <dgm:styleLbl name="node0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 extrusionH="152250" prstMaterial="matte">
      <a:bevelT w="165100" prst="coolSlant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 z="-22735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 z="-22735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 prstMaterial="matte"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 z="-22735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 z="-22735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 extrusionH="152250" prstMaterial="matte">
      <a:bevelT w="165100" prst="coolSlant"/>
    </dgm:sp3d>
    <dgm:txPr>
      <a:sp3d extrusionH="28000" prstMaterial="matte"/>
    </dgm:txPr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 z="-22735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 z="-22735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 z="-227350" prstMaterial="matte"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 z="-227350" prstMaterial="matte"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 z="-22735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 z="-22735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 z="-22735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 z="-22735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 prstMaterial="matte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 z="-227350" prstMaterial="matte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 extrusionH="152250" prstMaterial="matte">
      <a:bevelT w="165100" prst="coolSlant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 extrusionH="152250" prstMaterial="matte">
      <a:bevelT w="165100" prst="coolSlant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 z="-227350" prstMaterial="matte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 prstMaterial="matte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 extrusionH="152250" prstMaterial="matte">
      <a:bevelT w="165100" prst="coolSlant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 z="-227350" prstMaterial="matte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 prstMaterial="matte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 extrusionH="152250" prstMaterial="matte">
      <a:bevelT w="165100" prst="coolSlant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 z="-227350" prstMaterial="matte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 z="-22735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 z="-22735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22735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>
      <a:sp3d extrusionH="28000" prstMaterial="matte"/>
    </dgm:txPr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2" Type="http://schemas.openxmlformats.org/officeDocument/2006/relationships/diagramData" Target="../diagrams/data1.xml"/><Relationship Id="rId1" Type="http://schemas.openxmlformats.org/officeDocument/2006/relationships/image" Target="../media/image1.png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11</xdr:row>
      <xdr:rowOff>66675</xdr:rowOff>
    </xdr:from>
    <xdr:to>
      <xdr:col>8</xdr:col>
      <xdr:colOff>266701</xdr:colOff>
      <xdr:row>20</xdr:row>
      <xdr:rowOff>85725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1" y="2162175"/>
          <a:ext cx="4343400" cy="1733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185737</xdr:rowOff>
    </xdr:from>
    <xdr:to>
      <xdr:col>8</xdr:col>
      <xdr:colOff>304800</xdr:colOff>
      <xdr:row>16</xdr:row>
      <xdr:rowOff>71437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oneCellAnchor>
    <xdr:from>
      <xdr:col>8</xdr:col>
      <xdr:colOff>177928</xdr:colOff>
      <xdr:row>1</xdr:row>
      <xdr:rowOff>78873</xdr:rowOff>
    </xdr:from>
    <xdr:ext cx="577594" cy="937629"/>
    <xdr:sp macro="" textlink="">
      <xdr:nvSpPr>
        <xdr:cNvPr id="4" name="Rectangle 3"/>
        <xdr:cNvSpPr/>
      </xdr:nvSpPr>
      <xdr:spPr>
        <a:xfrm>
          <a:off x="5054728" y="269373"/>
          <a:ext cx="57759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accent4">
                  <a:lumMod val="50000"/>
                </a:schemeClr>
              </a:solidFill>
              <a:effectLst>
                <a:reflection blurRad="6350" stA="53000" endA="300" endPos="35500" dir="5400000" sy="-90000" algn="bl" rotWithShape="0"/>
              </a:effectLst>
            </a:rPr>
            <a:t>V</a:t>
          </a:r>
        </a:p>
      </xdr:txBody>
    </xdr:sp>
    <xdr:clientData/>
  </xdr:oneCellAnchor>
  <xdr:oneCellAnchor>
    <xdr:from>
      <xdr:col>8</xdr:col>
      <xdr:colOff>287157</xdr:colOff>
      <xdr:row>6</xdr:row>
      <xdr:rowOff>43948</xdr:rowOff>
    </xdr:from>
    <xdr:ext cx="359136" cy="937629"/>
    <xdr:sp macro="" textlink="">
      <xdr:nvSpPr>
        <xdr:cNvPr id="5" name="Rectangle 4"/>
        <xdr:cNvSpPr/>
      </xdr:nvSpPr>
      <xdr:spPr>
        <a:xfrm>
          <a:off x="5163957" y="1186948"/>
          <a:ext cx="35913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accent6">
                  <a:lumMod val="50000"/>
                </a:schemeClr>
              </a:solidFill>
              <a:effectLst>
                <a:reflection blurRad="6350" stA="53000" endA="300" endPos="35500" dir="5400000" sy="-90000" algn="bl" rotWithShape="0"/>
              </a:effectLst>
            </a:rPr>
            <a:t>I</a:t>
          </a:r>
        </a:p>
      </xdr:txBody>
    </xdr:sp>
    <xdr:clientData/>
  </xdr:oneCellAnchor>
  <xdr:oneCellAnchor>
    <xdr:from>
      <xdr:col>8</xdr:col>
      <xdr:colOff>205339</xdr:colOff>
      <xdr:row>11</xdr:row>
      <xdr:rowOff>9023</xdr:rowOff>
    </xdr:from>
    <xdr:ext cx="522771" cy="937629"/>
    <xdr:sp macro="" textlink="">
      <xdr:nvSpPr>
        <xdr:cNvPr id="6" name="Rectangle 5"/>
        <xdr:cNvSpPr/>
      </xdr:nvSpPr>
      <xdr:spPr>
        <a:xfrm>
          <a:off x="5082139" y="2104523"/>
          <a:ext cx="52277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rgbClr val="002060"/>
              </a:solidFill>
              <a:effectLst>
                <a:reflection blurRad="6350" stA="53000" endA="300" endPos="35500" dir="5400000" sy="-90000" algn="bl" rotWithShape="0"/>
              </a:effectLst>
            </a:rPr>
            <a:t>E</a:t>
          </a:r>
        </a:p>
      </xdr:txBody>
    </xdr:sp>
    <xdr:clientData/>
  </xdr:oneCellAnchor>
  <xdr:oneCellAnchor>
    <xdr:from>
      <xdr:col>8</xdr:col>
      <xdr:colOff>66359</xdr:colOff>
      <xdr:row>15</xdr:row>
      <xdr:rowOff>164598</xdr:rowOff>
    </xdr:from>
    <xdr:ext cx="800732" cy="937629"/>
    <xdr:sp macro="" textlink="">
      <xdr:nvSpPr>
        <xdr:cNvPr id="7" name="Rectangle 6"/>
        <xdr:cNvSpPr/>
      </xdr:nvSpPr>
      <xdr:spPr>
        <a:xfrm>
          <a:off x="4943159" y="3022098"/>
          <a:ext cx="80073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rgbClr val="7030A0"/>
              </a:solidFill>
              <a:effectLst>
                <a:reflection blurRad="6350" stA="53000" endA="300" endPos="35500" dir="5400000" sy="-90000" algn="bl" rotWithShape="0"/>
              </a:effectLst>
            </a:rPr>
            <a:t>W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0</xdr:rowOff>
    </xdr:from>
    <xdr:to>
      <xdr:col>5</xdr:col>
      <xdr:colOff>600075</xdr:colOff>
      <xdr:row>10</xdr:row>
      <xdr:rowOff>103300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0"/>
          <a:ext cx="3086100" cy="2008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666750</xdr:colOff>
      <xdr:row>11</xdr:row>
      <xdr:rowOff>105584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390" b="95305" l="1887" r="98428">
                      <a14:backgroundMark x1="16824" y1="39202" x2="16824" y2="39202"/>
                      <a14:backgroundMark x1="16352" y1="40845" x2="16352" y2="40845"/>
                      <a14:backgroundMark x1="16352" y1="43192" x2="16352" y2="43192"/>
                      <a14:backgroundMark x1="23428" y1="41549" x2="23428" y2="41549"/>
                      <a14:backgroundMark x1="22642" y1="43897" x2="22642" y2="43897"/>
                      <a14:backgroundMark x1="16981" y1="41549" x2="16981" y2="4154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6125" cy="2201084"/>
        </a:xfrm>
        <a:prstGeom prst="rect">
          <a:avLst/>
        </a:prstGeom>
      </xdr:spPr>
    </xdr:pic>
    <xdr:clientData/>
  </xdr:twoCellAnchor>
  <xdr:twoCellAnchor>
    <xdr:from>
      <xdr:col>4</xdr:col>
      <xdr:colOff>790575</xdr:colOff>
      <xdr:row>0</xdr:row>
      <xdr:rowOff>0</xdr:rowOff>
    </xdr:from>
    <xdr:to>
      <xdr:col>8</xdr:col>
      <xdr:colOff>123825</xdr:colOff>
      <xdr:row>9</xdr:row>
      <xdr:rowOff>66675</xdr:rowOff>
    </xdr:to>
    <xdr:grpSp>
      <xdr:nvGrpSpPr>
        <xdr:cNvPr id="6" name="Group 5"/>
        <xdr:cNvGrpSpPr/>
      </xdr:nvGrpSpPr>
      <xdr:grpSpPr>
        <a:xfrm>
          <a:off x="3403997" y="0"/>
          <a:ext cx="2357437" cy="1781175"/>
          <a:chOff x="3990975" y="0"/>
          <a:chExt cx="2362200" cy="1781175"/>
        </a:xfrm>
      </xdr:grpSpPr>
      <xdr:pic>
        <xdr:nvPicPr>
          <xdr:cNvPr id="4" name="Picture 3"/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duotone>
              <a:schemeClr val="accent6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48" t="4311" r="10247" b="6094"/>
          <a:stretch/>
        </xdr:blipFill>
        <xdr:spPr>
          <a:xfrm>
            <a:off x="3990975" y="0"/>
            <a:ext cx="2362200" cy="1781175"/>
          </a:xfrm>
          <a:prstGeom prst="rect">
            <a:avLst/>
          </a:prstGeom>
          <a:ln>
            <a:noFill/>
          </a:ln>
          <a:effectLst>
            <a:outerShdw blurRad="190500" dist="228600" dir="2700000" algn="ctr">
              <a:srgbClr val="000000">
                <a:alpha val="30000"/>
              </a:srgbClr>
            </a:outerShdw>
          </a:effectLst>
          <a:scene3d>
            <a:camera prst="isometricBottomDown"/>
            <a:lightRig rig="glow" dir="t">
              <a:rot lat="0" lon="0" rev="4800000"/>
            </a:lightRig>
          </a:scene3d>
          <a:sp3d prstMaterial="matte">
            <a:bevelT w="127000" h="63500"/>
          </a:sp3d>
        </xdr:spPr>
      </xdr:pic>
      <xdr:sp macro="" textlink="">
        <xdr:nvSpPr>
          <xdr:cNvPr id="5" name="Rectangle 4"/>
          <xdr:cNvSpPr/>
        </xdr:nvSpPr>
        <xdr:spPr>
          <a:xfrm>
            <a:off x="4023746" y="583698"/>
            <a:ext cx="1896609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/>
            </a:prstTxWarp>
            <a:spAutoFit/>
            <a:scene3d>
              <a:camera prst="orthographicFront"/>
              <a:lightRig rig="threePt" dir="t"/>
            </a:scene3d>
            <a:sp3d extrusionH="57150">
              <a:bevelT w="38100" h="38100" prst="slope"/>
            </a:sp3d>
          </a:bodyPr>
          <a:lstStyle/>
          <a:p>
            <a:pPr algn="ctr"/>
            <a:r>
              <a:rPr lang="en-US" sz="5400" b="0" cap="none" spc="0">
                <a:ln w="0"/>
                <a:gradFill>
                  <a:gsLst>
                    <a:gs pos="0">
                      <a:schemeClr val="accent5">
                        <a:lumMod val="50000"/>
                      </a:schemeClr>
                    </a:gs>
                    <a:gs pos="50000">
                      <a:schemeClr val="accent5"/>
                    </a:gs>
                    <a:gs pos="100000">
                      <a:schemeClr val="accent5">
                        <a:lumMod val="60000"/>
                        <a:lumOff val="40000"/>
                      </a:schemeClr>
                    </a:gs>
                  </a:gsLst>
                  <a:lin ang="5400000"/>
                </a:gradFill>
                <a:effectLst>
                  <a:reflection blurRad="6350" stA="55000" endA="300" endPos="45500" dir="5400000" sy="-100000" algn="bl" rotWithShape="0"/>
                </a:effectLst>
              </a:rPr>
              <a:t>STATS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517525</xdr:colOff>
          <xdr:row>25</xdr:row>
          <xdr:rowOff>55563</xdr:rowOff>
        </xdr:from>
        <xdr:to>
          <xdr:col>13</xdr:col>
          <xdr:colOff>309562</xdr:colOff>
          <xdr:row>26</xdr:row>
          <xdr:rowOff>141288</xdr:rowOff>
        </xdr:to>
        <xdr:sp macro="" textlink="">
          <xdr:nvSpPr>
            <xdr:cNvPr id="2050" name="Scroll Ba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5</xdr:col>
      <xdr:colOff>113131</xdr:colOff>
      <xdr:row>9</xdr:row>
      <xdr:rowOff>23813</xdr:rowOff>
    </xdr:from>
    <xdr:to>
      <xdr:col>14</xdr:col>
      <xdr:colOff>206375</xdr:colOff>
      <xdr:row>25</xdr:row>
      <xdr:rowOff>7937</xdr:rowOff>
    </xdr:to>
    <xdr:graphicFrame macro="">
      <xdr:nvGraphicFramePr>
        <xdr:cNvPr id="7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c\Excel\Completed%20free%20or%20paid%20products\Baseball%20Dashboard%20tutori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urse%20notes\excel_dashboard\Excel-Dashboard-1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m pivot"/>
      <sheetName val="Teams"/>
      <sheetName val="Master"/>
      <sheetName val="Sheet2"/>
      <sheetName val="Batting"/>
      <sheetName val="Batters"/>
      <sheetName val="Your Dashboard"/>
      <sheetName val="Your Team table"/>
    </sheetNames>
    <sheetDataSet>
      <sheetData sheetId="0">
        <row r="3">
          <cell r="D3">
            <v>1973</v>
          </cell>
        </row>
      </sheetData>
      <sheetData sheetId="1">
        <row r="1">
          <cell r="Q1" t="str">
            <v>Team Wins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m pivot"/>
      <sheetName val="Teams"/>
      <sheetName val="Your Dashboard"/>
      <sheetName val="Your Team table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900.610221875002" createdVersion="5" refreshedVersion="5" minRefreshableVersion="3" recordCount="2330">
  <cacheSource type="worksheet">
    <worksheetSource name="TEAMDATA"/>
  </cacheSource>
  <cacheFields count="6">
    <cacheField name="year id" numFmtId="0">
      <sharedItems containsSemiMixedTypes="0" containsString="0" containsNumber="1" containsInteger="1" minValue="1903" maxValue="2013" count="111">
        <n v="1903"/>
        <n v="1904"/>
        <n v="1905"/>
        <n v="1906"/>
        <n v="1907"/>
        <n v="1908"/>
        <n v="1909"/>
        <n v="1910"/>
        <n v="1911"/>
        <n v="1912"/>
        <n v="1913"/>
        <n v="1914"/>
        <n v="1915"/>
        <n v="1916"/>
        <n v="1917"/>
        <n v="1918"/>
        <n v="1919"/>
        <n v="1920"/>
        <n v="1921"/>
        <n v="1922"/>
        <n v="1923"/>
        <n v="1924"/>
        <n v="1925"/>
        <n v="1926"/>
        <n v="1927"/>
        <n v="1928"/>
        <n v="1929"/>
        <n v="1930"/>
        <n v="1931"/>
        <n v="1932"/>
        <n v="1933"/>
        <n v="1934"/>
        <n v="1935"/>
        <n v="1936"/>
        <n v="1937"/>
        <n v="1938"/>
        <n v="1939"/>
        <n v="1940"/>
        <n v="1941"/>
        <n v="1942"/>
        <n v="1943"/>
        <n v="1944"/>
        <n v="1945"/>
        <n v="1946"/>
        <n v="1947"/>
        <n v="1948"/>
        <n v="1949"/>
        <n v="1950"/>
        <n v="1951"/>
        <n v="1952"/>
        <n v="1953"/>
        <n v="1954"/>
        <n v="1955"/>
        <n v="1956"/>
        <n v="1957"/>
        <n v="1958"/>
        <n v="1959"/>
        <n v="1960"/>
        <n v="1961"/>
        <n v="1962"/>
        <n v="1963"/>
        <n v="1964"/>
        <n v="1965"/>
        <n v="1966"/>
        <n v="1967"/>
        <n v="1968"/>
        <n v="1969"/>
        <n v="1970"/>
        <n v="1971"/>
        <n v="1972"/>
        <n v="1973"/>
        <n v="1974"/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</sharedItems>
    </cacheField>
    <cacheField name="YEAR&amp;TEAM" numFmtId="0">
      <sharedItems/>
    </cacheField>
    <cacheField name="W" numFmtId="0">
      <sharedItems containsSemiMixedTypes="0" containsString="0" containsNumber="1" containsInteger="1" minValue="36" maxValue="116"/>
    </cacheField>
    <cacheField name="L" numFmtId="0">
      <sharedItems containsSemiMixedTypes="0" containsString="0" containsNumber="1" containsInteger="1" minValue="36" maxValue="120"/>
    </cacheField>
    <cacheField name="ERA" numFmtId="0">
      <sharedItems containsSemiMixedTypes="0" containsString="0" containsNumber="1" minValue="1.73" maxValue="6.71"/>
    </cacheField>
    <cacheField name="nam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30">
  <r>
    <x v="0"/>
    <s v="1903Boston Americans"/>
    <n v="91"/>
    <n v="47"/>
    <n v="2.57"/>
    <s v="Boston Americans"/>
  </r>
  <r>
    <x v="0"/>
    <s v="1903Philadelphia Athletics"/>
    <n v="75"/>
    <n v="60"/>
    <n v="2.98"/>
    <s v="Philadelphia Athletics"/>
  </r>
  <r>
    <x v="0"/>
    <s v="1903Cleveland Naps"/>
    <n v="77"/>
    <n v="63"/>
    <n v="2.73"/>
    <s v="Cleveland Naps"/>
  </r>
  <r>
    <x v="0"/>
    <s v="1903New York Highlanders"/>
    <n v="72"/>
    <n v="62"/>
    <n v="3.08"/>
    <s v="New York Highlanders"/>
  </r>
  <r>
    <x v="0"/>
    <s v="1903Detroit Tigers"/>
    <n v="65"/>
    <n v="71"/>
    <n v="2.75"/>
    <s v="Detroit Tigers"/>
  </r>
  <r>
    <x v="0"/>
    <s v="1903St. Louis Browns"/>
    <n v="65"/>
    <n v="74"/>
    <n v="2.77"/>
    <s v="St. Louis Browns"/>
  </r>
  <r>
    <x v="0"/>
    <s v="1903Chicago White Sox"/>
    <n v="60"/>
    <n v="77"/>
    <n v="3.02"/>
    <s v="Chicago White Sox"/>
  </r>
  <r>
    <x v="0"/>
    <s v="1903Washington Senators"/>
    <n v="43"/>
    <n v="94"/>
    <n v="3.82"/>
    <s v="Washington Senators"/>
  </r>
  <r>
    <x v="0"/>
    <s v="1903Pittsburgh Pirates"/>
    <n v="91"/>
    <n v="49"/>
    <n v="2.91"/>
    <s v="Pittsburgh Pirates"/>
  </r>
  <r>
    <x v="0"/>
    <s v="1903New York Giants"/>
    <n v="84"/>
    <n v="55"/>
    <n v="2.95"/>
    <s v="New York Giants"/>
  </r>
  <r>
    <x v="0"/>
    <s v="1903Chicago Cubs"/>
    <n v="82"/>
    <n v="56"/>
    <n v="2.77"/>
    <s v="Chicago Cubs"/>
  </r>
  <r>
    <x v="0"/>
    <s v="1903Cincinnati Reds"/>
    <n v="74"/>
    <n v="65"/>
    <n v="3.07"/>
    <s v="Cincinnati Reds"/>
  </r>
  <r>
    <x v="0"/>
    <s v="1903Brooklyn Superbas"/>
    <n v="70"/>
    <n v="66"/>
    <n v="3.44"/>
    <s v="Brooklyn Superbas"/>
  </r>
  <r>
    <x v="0"/>
    <s v="1903Boston Beaneaters"/>
    <n v="58"/>
    <n v="80"/>
    <n v="3.34"/>
    <s v="Boston Beaneaters"/>
  </r>
  <r>
    <x v="0"/>
    <s v="1903Philadelphia Phillies"/>
    <n v="49"/>
    <n v="86"/>
    <n v="3.96"/>
    <s v="Philadelphia Phillies"/>
  </r>
  <r>
    <x v="0"/>
    <s v="1903St. Louis Cardinals"/>
    <n v="43"/>
    <n v="94"/>
    <n v="3.67"/>
    <s v="St. Louis Cardinals"/>
  </r>
  <r>
    <x v="1"/>
    <s v="1904Boston Americans"/>
    <n v="95"/>
    <n v="59"/>
    <n v="2.12"/>
    <s v="Boston Americans"/>
  </r>
  <r>
    <x v="1"/>
    <s v="1904New York Highlanders"/>
    <n v="92"/>
    <n v="59"/>
    <n v="2.57"/>
    <s v="New York Highlanders"/>
  </r>
  <r>
    <x v="1"/>
    <s v="1904Chicago White Sox"/>
    <n v="89"/>
    <n v="65"/>
    <n v="2.2999999999999998"/>
    <s v="Chicago White Sox"/>
  </r>
  <r>
    <x v="1"/>
    <s v="1904Cleveland Naps"/>
    <n v="86"/>
    <n v="65"/>
    <n v="2.2200000000000002"/>
    <s v="Cleveland Naps"/>
  </r>
  <r>
    <x v="1"/>
    <s v="1904Philadelphia Athletics"/>
    <n v="81"/>
    <n v="70"/>
    <n v="2.35"/>
    <s v="Philadelphia Athletics"/>
  </r>
  <r>
    <x v="1"/>
    <s v="1904St. Louis Browns"/>
    <n v="65"/>
    <n v="87"/>
    <n v="2.83"/>
    <s v="St. Louis Browns"/>
  </r>
  <r>
    <x v="1"/>
    <s v="1904Detroit Tigers"/>
    <n v="62"/>
    <n v="90"/>
    <n v="2.77"/>
    <s v="Detroit Tigers"/>
  </r>
  <r>
    <x v="1"/>
    <s v="1904Washington Senators"/>
    <n v="38"/>
    <n v="113"/>
    <n v="3.62"/>
    <s v="Washington Senators"/>
  </r>
  <r>
    <x v="1"/>
    <s v="1904New York Giants"/>
    <n v="106"/>
    <n v="47"/>
    <n v="2.17"/>
    <s v="New York Giants"/>
  </r>
  <r>
    <x v="1"/>
    <s v="1904Chicago Cubs"/>
    <n v="93"/>
    <n v="60"/>
    <n v="2.2999999999999998"/>
    <s v="Chicago Cubs"/>
  </r>
  <r>
    <x v="1"/>
    <s v="1904Cincinnati Reds"/>
    <n v="88"/>
    <n v="65"/>
    <n v="2.34"/>
    <s v="Cincinnati Reds"/>
  </r>
  <r>
    <x v="1"/>
    <s v="1904Pittsburgh Pirates"/>
    <n v="87"/>
    <n v="66"/>
    <n v="2.89"/>
    <s v="Pittsburgh Pirates"/>
  </r>
  <r>
    <x v="1"/>
    <s v="1904St. Louis Cardinals"/>
    <n v="75"/>
    <n v="79"/>
    <n v="2.64"/>
    <s v="St. Louis Cardinals"/>
  </r>
  <r>
    <x v="1"/>
    <s v="1904Brooklyn Superbas"/>
    <n v="56"/>
    <n v="97"/>
    <n v="2.7"/>
    <s v="Brooklyn Superbas"/>
  </r>
  <r>
    <x v="1"/>
    <s v="1904Boston Beaneaters"/>
    <n v="55"/>
    <n v="98"/>
    <n v="3.43"/>
    <s v="Boston Beaneaters"/>
  </r>
  <r>
    <x v="1"/>
    <s v="1904Philadelphia Phillies"/>
    <n v="52"/>
    <n v="100"/>
    <n v="3.39"/>
    <s v="Philadelphia Phillies"/>
  </r>
  <r>
    <x v="2"/>
    <s v="1905Philadelphia Athletics"/>
    <n v="92"/>
    <n v="56"/>
    <n v="2.19"/>
    <s v="Philadelphia Athletics"/>
  </r>
  <r>
    <x v="2"/>
    <s v="1905Chicago White Sox"/>
    <n v="92"/>
    <n v="60"/>
    <n v="1.99"/>
    <s v="Chicago White Sox"/>
  </r>
  <r>
    <x v="2"/>
    <s v="1905Detroit Tigers"/>
    <n v="79"/>
    <n v="74"/>
    <n v="2.83"/>
    <s v="Detroit Tigers"/>
  </r>
  <r>
    <x v="2"/>
    <s v="1905Boston Americans"/>
    <n v="78"/>
    <n v="74"/>
    <n v="2.84"/>
    <s v="Boston Americans"/>
  </r>
  <r>
    <x v="2"/>
    <s v="1905Cleveland Naps"/>
    <n v="76"/>
    <n v="78"/>
    <n v="2.85"/>
    <s v="Cleveland Naps"/>
  </r>
  <r>
    <x v="2"/>
    <s v="1905New York Highlanders"/>
    <n v="71"/>
    <n v="78"/>
    <n v="2.93"/>
    <s v="New York Highlanders"/>
  </r>
  <r>
    <x v="2"/>
    <s v="1905Washington Senators"/>
    <n v="64"/>
    <n v="87"/>
    <n v="2.87"/>
    <s v="Washington Senators"/>
  </r>
  <r>
    <x v="2"/>
    <s v="1905St. Louis Browns"/>
    <n v="54"/>
    <n v="99"/>
    <n v="2.74"/>
    <s v="St. Louis Browns"/>
  </r>
  <r>
    <x v="2"/>
    <s v="1905New York Giants"/>
    <n v="105"/>
    <n v="48"/>
    <n v="2.39"/>
    <s v="New York Giants"/>
  </r>
  <r>
    <x v="2"/>
    <s v="1905Pittsburgh Pirates"/>
    <n v="96"/>
    <n v="57"/>
    <n v="2.86"/>
    <s v="Pittsburgh Pirates"/>
  </r>
  <r>
    <x v="2"/>
    <s v="1905Chicago Cubs"/>
    <n v="92"/>
    <n v="61"/>
    <n v="2.04"/>
    <s v="Chicago Cubs"/>
  </r>
  <r>
    <x v="2"/>
    <s v="1905Philadelphia Phillies"/>
    <n v="83"/>
    <n v="69"/>
    <n v="2.81"/>
    <s v="Philadelphia Phillies"/>
  </r>
  <r>
    <x v="2"/>
    <s v="1905Cincinnati Reds"/>
    <n v="79"/>
    <n v="74"/>
    <n v="3.01"/>
    <s v="Cincinnati Reds"/>
  </r>
  <r>
    <x v="2"/>
    <s v="1905St. Louis Cardinals"/>
    <n v="58"/>
    <n v="96"/>
    <n v="3.59"/>
    <s v="St. Louis Cardinals"/>
  </r>
  <r>
    <x v="2"/>
    <s v="1905Boston Beaneaters"/>
    <n v="51"/>
    <n v="103"/>
    <n v="3.52"/>
    <s v="Boston Beaneaters"/>
  </r>
  <r>
    <x v="2"/>
    <s v="1905Brooklyn Superbas"/>
    <n v="48"/>
    <n v="104"/>
    <n v="3.76"/>
    <s v="Brooklyn Superbas"/>
  </r>
  <r>
    <x v="3"/>
    <s v="1906Chicago White Sox"/>
    <n v="93"/>
    <n v="58"/>
    <n v="2.13"/>
    <s v="Chicago White Sox"/>
  </r>
  <r>
    <x v="3"/>
    <s v="1906New York Highlanders"/>
    <n v="90"/>
    <n v="61"/>
    <n v="2.78"/>
    <s v="New York Highlanders"/>
  </r>
  <r>
    <x v="3"/>
    <s v="1906Cleveland Naps"/>
    <n v="89"/>
    <n v="64"/>
    <n v="2.09"/>
    <s v="Cleveland Naps"/>
  </r>
  <r>
    <x v="3"/>
    <s v="1906Philadelphia Athletics"/>
    <n v="78"/>
    <n v="67"/>
    <n v="2.6"/>
    <s v="Philadelphia Athletics"/>
  </r>
  <r>
    <x v="3"/>
    <s v="1906St. Louis Browns"/>
    <n v="76"/>
    <n v="73"/>
    <n v="2.23"/>
    <s v="St. Louis Browns"/>
  </r>
  <r>
    <x v="3"/>
    <s v="1906Detroit Tigers"/>
    <n v="71"/>
    <n v="78"/>
    <n v="3.06"/>
    <s v="Detroit Tigers"/>
  </r>
  <r>
    <x v="3"/>
    <s v="1906Washington Senators"/>
    <n v="55"/>
    <n v="95"/>
    <n v="3.25"/>
    <s v="Washington Senators"/>
  </r>
  <r>
    <x v="3"/>
    <s v="1906Boston Americans"/>
    <n v="49"/>
    <n v="105"/>
    <n v="3.41"/>
    <s v="Boston Americans"/>
  </r>
  <r>
    <x v="3"/>
    <s v="1906Chicago Cubs"/>
    <n v="116"/>
    <n v="36"/>
    <n v="1.75"/>
    <s v="Chicago Cubs"/>
  </r>
  <r>
    <x v="3"/>
    <s v="1906New York Giants"/>
    <n v="96"/>
    <n v="56"/>
    <n v="2.4900000000000002"/>
    <s v="New York Giants"/>
  </r>
  <r>
    <x v="3"/>
    <s v="1906Pittsburgh Pirates"/>
    <n v="93"/>
    <n v="60"/>
    <n v="2.21"/>
    <s v="Pittsburgh Pirates"/>
  </r>
  <r>
    <x v="3"/>
    <s v="1906Philadelphia Phillies"/>
    <n v="71"/>
    <n v="82"/>
    <n v="2.58"/>
    <s v="Philadelphia Phillies"/>
  </r>
  <r>
    <x v="3"/>
    <s v="1906Brooklyn Superbas"/>
    <n v="66"/>
    <n v="86"/>
    <n v="3.13"/>
    <s v="Brooklyn Superbas"/>
  </r>
  <r>
    <x v="3"/>
    <s v="1906Cincinnati Reds"/>
    <n v="64"/>
    <n v="87"/>
    <n v="2.69"/>
    <s v="Cincinnati Reds"/>
  </r>
  <r>
    <x v="3"/>
    <s v="1906St. Louis Cardinals"/>
    <n v="52"/>
    <n v="98"/>
    <n v="3.04"/>
    <s v="St. Louis Cardinals"/>
  </r>
  <r>
    <x v="3"/>
    <s v="1906Boston Beaneaters"/>
    <n v="49"/>
    <n v="102"/>
    <n v="3.14"/>
    <s v="Boston Beaneaters"/>
  </r>
  <r>
    <x v="4"/>
    <s v="1907Detroit Tigers"/>
    <n v="92"/>
    <n v="58"/>
    <n v="2.33"/>
    <s v="Detroit Tigers"/>
  </r>
  <r>
    <x v="4"/>
    <s v="1907Philadelphia Athletics"/>
    <n v="88"/>
    <n v="57"/>
    <n v="2.35"/>
    <s v="Philadelphia Athletics"/>
  </r>
  <r>
    <x v="4"/>
    <s v="1907Chicago White Sox"/>
    <n v="87"/>
    <n v="64"/>
    <n v="2.2200000000000002"/>
    <s v="Chicago White Sox"/>
  </r>
  <r>
    <x v="4"/>
    <s v="1907Cleveland Naps"/>
    <n v="85"/>
    <n v="67"/>
    <n v="2.2599999999999998"/>
    <s v="Cleveland Naps"/>
  </r>
  <r>
    <x v="4"/>
    <s v="1907New York Highlanders"/>
    <n v="70"/>
    <n v="78"/>
    <n v="3.03"/>
    <s v="New York Highlanders"/>
  </r>
  <r>
    <x v="4"/>
    <s v="1907St. Louis Browns"/>
    <n v="69"/>
    <n v="83"/>
    <n v="2.61"/>
    <s v="St. Louis Browns"/>
  </r>
  <r>
    <x v="4"/>
    <s v="1907Boston Americans"/>
    <n v="59"/>
    <n v="90"/>
    <n v="2.4500000000000002"/>
    <s v="Boston Americans"/>
  </r>
  <r>
    <x v="4"/>
    <s v="1907Washington Senators"/>
    <n v="49"/>
    <n v="102"/>
    <n v="3.11"/>
    <s v="Washington Senators"/>
  </r>
  <r>
    <x v="4"/>
    <s v="1907Chicago Cubs"/>
    <n v="107"/>
    <n v="45"/>
    <n v="1.73"/>
    <s v="Chicago Cubs"/>
  </r>
  <r>
    <x v="4"/>
    <s v="1907Pittsburgh Pirates"/>
    <n v="91"/>
    <n v="63"/>
    <n v="2.2999999999999998"/>
    <s v="Pittsburgh Pirates"/>
  </r>
  <r>
    <x v="4"/>
    <s v="1907Philadelphia Phillies"/>
    <n v="83"/>
    <n v="64"/>
    <n v="2.4300000000000002"/>
    <s v="Philadelphia Phillies"/>
  </r>
  <r>
    <x v="4"/>
    <s v="1907New York Giants"/>
    <n v="82"/>
    <n v="71"/>
    <n v="2.4500000000000002"/>
    <s v="New York Giants"/>
  </r>
  <r>
    <x v="4"/>
    <s v="1907Brooklyn Superbas"/>
    <n v="65"/>
    <n v="83"/>
    <n v="2.38"/>
    <s v="Brooklyn Superbas"/>
  </r>
  <r>
    <x v="4"/>
    <s v="1907Cincinnati Reds"/>
    <n v="66"/>
    <n v="87"/>
    <n v="2.41"/>
    <s v="Cincinnati Reds"/>
  </r>
  <r>
    <x v="4"/>
    <s v="1907Boston Doves"/>
    <n v="58"/>
    <n v="90"/>
    <n v="3.33"/>
    <s v="Boston Doves"/>
  </r>
  <r>
    <x v="4"/>
    <s v="1907St. Louis Cardinals"/>
    <n v="52"/>
    <n v="101"/>
    <n v="2.7"/>
    <s v="St. Louis Cardinals"/>
  </r>
  <r>
    <x v="5"/>
    <s v="1908Detroit Tigers"/>
    <n v="90"/>
    <n v="63"/>
    <n v="2.4"/>
    <s v="Detroit Tigers"/>
  </r>
  <r>
    <x v="5"/>
    <s v="1908Cleveland Naps"/>
    <n v="90"/>
    <n v="64"/>
    <n v="2.02"/>
    <s v="Cleveland Naps"/>
  </r>
  <r>
    <x v="5"/>
    <s v="1908Chicago White Sox"/>
    <n v="88"/>
    <n v="64"/>
    <n v="2.2200000000000002"/>
    <s v="Chicago White Sox"/>
  </r>
  <r>
    <x v="5"/>
    <s v="1908St. Louis Browns"/>
    <n v="83"/>
    <n v="69"/>
    <n v="2.15"/>
    <s v="St. Louis Browns"/>
  </r>
  <r>
    <x v="5"/>
    <s v="1908Boston Red Sox"/>
    <n v="75"/>
    <n v="79"/>
    <n v="2.2799999999999998"/>
    <s v="Boston Red Sox"/>
  </r>
  <r>
    <x v="5"/>
    <s v="1908Philadelphia Athletics"/>
    <n v="68"/>
    <n v="85"/>
    <n v="2.56"/>
    <s v="Philadelphia Athletics"/>
  </r>
  <r>
    <x v="5"/>
    <s v="1908Washington Senators"/>
    <n v="67"/>
    <n v="85"/>
    <n v="2.34"/>
    <s v="Washington Senators"/>
  </r>
  <r>
    <x v="5"/>
    <s v="1908New York Highlanders"/>
    <n v="51"/>
    <n v="103"/>
    <n v="3.16"/>
    <s v="New York Highlanders"/>
  </r>
  <r>
    <x v="5"/>
    <s v="1908Chicago Cubs"/>
    <n v="99"/>
    <n v="55"/>
    <n v="2.14"/>
    <s v="Chicago Cubs"/>
  </r>
  <r>
    <x v="5"/>
    <s v="1908New York Giants"/>
    <n v="98"/>
    <n v="56"/>
    <n v="2.14"/>
    <s v="New York Giants"/>
  </r>
  <r>
    <x v="5"/>
    <s v="1908Pittsburgh Pirates"/>
    <n v="98"/>
    <n v="56"/>
    <n v="2.12"/>
    <s v="Pittsburgh Pirates"/>
  </r>
  <r>
    <x v="5"/>
    <s v="1908Philadelphia Phillies"/>
    <n v="83"/>
    <n v="71"/>
    <n v="2.1"/>
    <s v="Philadelphia Phillies"/>
  </r>
  <r>
    <x v="5"/>
    <s v="1908Cincinnati Reds"/>
    <n v="73"/>
    <n v="81"/>
    <n v="2.37"/>
    <s v="Cincinnati Reds"/>
  </r>
  <r>
    <x v="5"/>
    <s v="1908Boston Doves"/>
    <n v="63"/>
    <n v="91"/>
    <n v="2.79"/>
    <s v="Boston Doves"/>
  </r>
  <r>
    <x v="5"/>
    <s v="1908Brooklyn Superbas"/>
    <n v="53"/>
    <n v="101"/>
    <n v="2.4700000000000002"/>
    <s v="Brooklyn Superbas"/>
  </r>
  <r>
    <x v="5"/>
    <s v="1908St. Louis Cardinals"/>
    <n v="49"/>
    <n v="105"/>
    <n v="2.64"/>
    <s v="St. Louis Cardinals"/>
  </r>
  <r>
    <x v="6"/>
    <s v="1909Detroit Tigers"/>
    <n v="98"/>
    <n v="54"/>
    <n v="2.2599999999999998"/>
    <s v="Detroit Tigers"/>
  </r>
  <r>
    <x v="6"/>
    <s v="1909Philadelphia Athletics"/>
    <n v="95"/>
    <n v="58"/>
    <n v="1.93"/>
    <s v="Philadelphia Athletics"/>
  </r>
  <r>
    <x v="6"/>
    <s v="1909Boston Red Sox"/>
    <n v="88"/>
    <n v="63"/>
    <n v="2.59"/>
    <s v="Boston Red Sox"/>
  </r>
  <r>
    <x v="6"/>
    <s v="1909Chicago White Sox"/>
    <n v="78"/>
    <n v="74"/>
    <n v="2.0499999999999998"/>
    <s v="Chicago White Sox"/>
  </r>
  <r>
    <x v="6"/>
    <s v="1909New York Highlanders"/>
    <n v="74"/>
    <n v="77"/>
    <n v="2.65"/>
    <s v="New York Highlanders"/>
  </r>
  <r>
    <x v="6"/>
    <s v="1909Cleveland Naps"/>
    <n v="71"/>
    <n v="82"/>
    <n v="2.4"/>
    <s v="Cleveland Naps"/>
  </r>
  <r>
    <x v="6"/>
    <s v="1909St. Louis Browns"/>
    <n v="61"/>
    <n v="89"/>
    <n v="2.88"/>
    <s v="St. Louis Browns"/>
  </r>
  <r>
    <x v="6"/>
    <s v="1909Washington Senators"/>
    <n v="42"/>
    <n v="110"/>
    <n v="3.04"/>
    <s v="Washington Senators"/>
  </r>
  <r>
    <x v="6"/>
    <s v="1909Pittsburgh Pirates"/>
    <n v="110"/>
    <n v="42"/>
    <n v="2.0699999999999998"/>
    <s v="Pittsburgh Pirates"/>
  </r>
  <r>
    <x v="6"/>
    <s v="1909Chicago Cubs"/>
    <n v="104"/>
    <n v="49"/>
    <n v="1.75"/>
    <s v="Chicago Cubs"/>
  </r>
  <r>
    <x v="6"/>
    <s v="1909New York Giants"/>
    <n v="92"/>
    <n v="61"/>
    <n v="2.27"/>
    <s v="New York Giants"/>
  </r>
  <r>
    <x v="6"/>
    <s v="1909Cincinnati Reds"/>
    <n v="77"/>
    <n v="76"/>
    <n v="2.52"/>
    <s v="Cincinnati Reds"/>
  </r>
  <r>
    <x v="6"/>
    <s v="1909Philadelphia Phillies"/>
    <n v="74"/>
    <n v="79"/>
    <n v="2.44"/>
    <s v="Philadelphia Phillies"/>
  </r>
  <r>
    <x v="6"/>
    <s v="1909Brooklyn Superbas"/>
    <n v="55"/>
    <n v="98"/>
    <n v="3.1"/>
    <s v="Brooklyn Superbas"/>
  </r>
  <r>
    <x v="6"/>
    <s v="1909St. Louis Cardinals"/>
    <n v="54"/>
    <n v="98"/>
    <n v="3.41"/>
    <s v="St. Louis Cardinals"/>
  </r>
  <r>
    <x v="6"/>
    <s v="1909Boston Doves"/>
    <n v="45"/>
    <n v="108"/>
    <n v="3.2"/>
    <s v="Boston Doves"/>
  </r>
  <r>
    <x v="7"/>
    <s v="1910Philadelphia Athletics"/>
    <n v="102"/>
    <n v="48"/>
    <n v="1.79"/>
    <s v="Philadelphia Athletics"/>
  </r>
  <r>
    <x v="7"/>
    <s v="1910New York Highlanders"/>
    <n v="88"/>
    <n v="63"/>
    <n v="2.61"/>
    <s v="New York Highlanders"/>
  </r>
  <r>
    <x v="7"/>
    <s v="1910Detroit Tigers"/>
    <n v="86"/>
    <n v="68"/>
    <n v="2.82"/>
    <s v="Detroit Tigers"/>
  </r>
  <r>
    <x v="7"/>
    <s v="1910Boston Red Sox"/>
    <n v="81"/>
    <n v="72"/>
    <n v="2.4500000000000002"/>
    <s v="Boston Red Sox"/>
  </r>
  <r>
    <x v="7"/>
    <s v="1910Cleveland Naps"/>
    <n v="71"/>
    <n v="81"/>
    <n v="2.88"/>
    <s v="Cleveland Naps"/>
  </r>
  <r>
    <x v="7"/>
    <s v="1910Chicago White Sox"/>
    <n v="68"/>
    <n v="85"/>
    <n v="2.0299999999999998"/>
    <s v="Chicago White Sox"/>
  </r>
  <r>
    <x v="7"/>
    <s v="1910Washington Senators"/>
    <n v="66"/>
    <n v="85"/>
    <n v="2.46"/>
    <s v="Washington Senators"/>
  </r>
  <r>
    <x v="7"/>
    <s v="1910St. Louis Browns"/>
    <n v="47"/>
    <n v="107"/>
    <n v="3.09"/>
    <s v="St. Louis Browns"/>
  </r>
  <r>
    <x v="7"/>
    <s v="1910Chicago Cubs"/>
    <n v="104"/>
    <n v="50"/>
    <n v="2.5099999999999998"/>
    <s v="Chicago Cubs"/>
  </r>
  <r>
    <x v="7"/>
    <s v="1910New York Giants"/>
    <n v="91"/>
    <n v="63"/>
    <n v="2.68"/>
    <s v="New York Giants"/>
  </r>
  <r>
    <x v="7"/>
    <s v="1910Pittsburgh Pirates"/>
    <n v="86"/>
    <n v="67"/>
    <n v="2.83"/>
    <s v="Pittsburgh Pirates"/>
  </r>
  <r>
    <x v="7"/>
    <s v="1910Philadelphia Phillies"/>
    <n v="78"/>
    <n v="75"/>
    <n v="3.05"/>
    <s v="Philadelphia Phillies"/>
  </r>
  <r>
    <x v="7"/>
    <s v="1910Cincinnati Reds"/>
    <n v="75"/>
    <n v="79"/>
    <n v="3.08"/>
    <s v="Cincinnati Reds"/>
  </r>
  <r>
    <x v="7"/>
    <s v="1910Brooklyn Superbas"/>
    <n v="64"/>
    <n v="90"/>
    <n v="3.07"/>
    <s v="Brooklyn Superbas"/>
  </r>
  <r>
    <x v="7"/>
    <s v="1910St. Louis Cardinals"/>
    <n v="63"/>
    <n v="90"/>
    <n v="3.78"/>
    <s v="St. Louis Cardinals"/>
  </r>
  <r>
    <x v="7"/>
    <s v="1910Boston Doves"/>
    <n v="53"/>
    <n v="100"/>
    <n v="3.22"/>
    <s v="Boston Doves"/>
  </r>
  <r>
    <x v="8"/>
    <s v="1911Philadelphia Athletics"/>
    <n v="101"/>
    <n v="50"/>
    <n v="3.01"/>
    <s v="Philadelphia Athletics"/>
  </r>
  <r>
    <x v="8"/>
    <s v="1911Detroit Tigers"/>
    <n v="89"/>
    <n v="65"/>
    <n v="3.73"/>
    <s v="Detroit Tigers"/>
  </r>
  <r>
    <x v="8"/>
    <s v="1911Cleveland Naps"/>
    <n v="80"/>
    <n v="73"/>
    <n v="3.36"/>
    <s v="Cleveland Naps"/>
  </r>
  <r>
    <x v="8"/>
    <s v="1911Boston Red Sox"/>
    <n v="78"/>
    <n v="75"/>
    <n v="2.74"/>
    <s v="Boston Red Sox"/>
  </r>
  <r>
    <x v="8"/>
    <s v="1911Chicago White Sox"/>
    <n v="77"/>
    <n v="74"/>
    <n v="2.97"/>
    <s v="Chicago White Sox"/>
  </r>
  <r>
    <x v="8"/>
    <s v="1911New York Highlanders"/>
    <n v="76"/>
    <n v="76"/>
    <n v="3.54"/>
    <s v="New York Highlanders"/>
  </r>
  <r>
    <x v="8"/>
    <s v="1911Washington Senators"/>
    <n v="64"/>
    <n v="90"/>
    <n v="3.52"/>
    <s v="Washington Senators"/>
  </r>
  <r>
    <x v="8"/>
    <s v="1911St. Louis Browns"/>
    <n v="45"/>
    <n v="107"/>
    <n v="3.86"/>
    <s v="St. Louis Browns"/>
  </r>
  <r>
    <x v="8"/>
    <s v="1911New York Giants"/>
    <n v="99"/>
    <n v="54"/>
    <n v="2.69"/>
    <s v="New York Giants"/>
  </r>
  <r>
    <x v="8"/>
    <s v="1911Chicago Cubs"/>
    <n v="92"/>
    <n v="62"/>
    <n v="2.9"/>
    <s v="Chicago Cubs"/>
  </r>
  <r>
    <x v="8"/>
    <s v="1911Pittsburgh Pirates"/>
    <n v="85"/>
    <n v="69"/>
    <n v="2.84"/>
    <s v="Pittsburgh Pirates"/>
  </r>
  <r>
    <x v="8"/>
    <s v="1911Philadelphia Phillies"/>
    <n v="79"/>
    <n v="73"/>
    <n v="3.3"/>
    <s v="Philadelphia Phillies"/>
  </r>
  <r>
    <x v="8"/>
    <s v="1911St. Louis Cardinals"/>
    <n v="75"/>
    <n v="74"/>
    <n v="3.68"/>
    <s v="St. Louis Cardinals"/>
  </r>
  <r>
    <x v="8"/>
    <s v="1911Cincinnati Reds"/>
    <n v="70"/>
    <n v="83"/>
    <n v="3.26"/>
    <s v="Cincinnati Reds"/>
  </r>
  <r>
    <x v="8"/>
    <s v="1911Brooklyn Dodgers"/>
    <n v="64"/>
    <n v="86"/>
    <n v="3.39"/>
    <s v="Brooklyn Dodgers"/>
  </r>
  <r>
    <x v="8"/>
    <s v="1911Boston Rustlers"/>
    <n v="44"/>
    <n v="107"/>
    <n v="5.08"/>
    <s v="Boston Rustlers"/>
  </r>
  <r>
    <x v="9"/>
    <s v="1912Boston Red Sox"/>
    <n v="105"/>
    <n v="47"/>
    <n v="2.76"/>
    <s v="Boston Red Sox"/>
  </r>
  <r>
    <x v="9"/>
    <s v="1912Washington Senators"/>
    <n v="91"/>
    <n v="61"/>
    <n v="2.69"/>
    <s v="Washington Senators"/>
  </r>
  <r>
    <x v="9"/>
    <s v="1912Philadelphia Athletics"/>
    <n v="90"/>
    <n v="62"/>
    <n v="3.32"/>
    <s v="Philadelphia Athletics"/>
  </r>
  <r>
    <x v="9"/>
    <s v="1912Chicago White Sox"/>
    <n v="78"/>
    <n v="76"/>
    <n v="3.06"/>
    <s v="Chicago White Sox"/>
  </r>
  <r>
    <x v="9"/>
    <s v="1912Cleveland Naps"/>
    <n v="75"/>
    <n v="78"/>
    <n v="3.3"/>
    <s v="Cleveland Naps"/>
  </r>
  <r>
    <x v="9"/>
    <s v="1912Detroit Tigers"/>
    <n v="69"/>
    <n v="84"/>
    <n v="3.77"/>
    <s v="Detroit Tigers"/>
  </r>
  <r>
    <x v="9"/>
    <s v="1912St. Louis Browns"/>
    <n v="53"/>
    <n v="101"/>
    <n v="3.71"/>
    <s v="St. Louis Browns"/>
  </r>
  <r>
    <x v="9"/>
    <s v="1912New York Highlanders"/>
    <n v="50"/>
    <n v="102"/>
    <n v="4.13"/>
    <s v="New York Highlanders"/>
  </r>
  <r>
    <x v="9"/>
    <s v="1912New York Giants"/>
    <n v="103"/>
    <n v="48"/>
    <n v="2.58"/>
    <s v="New York Giants"/>
  </r>
  <r>
    <x v="9"/>
    <s v="1912Pittsburgh Pirates"/>
    <n v="93"/>
    <n v="58"/>
    <n v="2.85"/>
    <s v="Pittsburgh Pirates"/>
  </r>
  <r>
    <x v="9"/>
    <s v="1912Chicago Cubs"/>
    <n v="91"/>
    <n v="59"/>
    <n v="3.42"/>
    <s v="Chicago Cubs"/>
  </r>
  <r>
    <x v="9"/>
    <s v="1912Cincinnati Reds"/>
    <n v="75"/>
    <n v="78"/>
    <n v="3.42"/>
    <s v="Cincinnati Reds"/>
  </r>
  <r>
    <x v="9"/>
    <s v="1912Philadelphia Phillies"/>
    <n v="73"/>
    <n v="79"/>
    <n v="3.25"/>
    <s v="Philadelphia Phillies"/>
  </r>
  <r>
    <x v="9"/>
    <s v="1912St. Louis Cardinals"/>
    <n v="63"/>
    <n v="90"/>
    <n v="3.85"/>
    <s v="St. Louis Cardinals"/>
  </r>
  <r>
    <x v="9"/>
    <s v="1912Brooklyn Dodgers"/>
    <n v="58"/>
    <n v="95"/>
    <n v="3.64"/>
    <s v="Brooklyn Dodgers"/>
  </r>
  <r>
    <x v="9"/>
    <s v="1912Boston Braves"/>
    <n v="52"/>
    <n v="101"/>
    <n v="4.17"/>
    <s v="Boston Braves"/>
  </r>
  <r>
    <x v="10"/>
    <s v="1913Philadelphia Athletics"/>
    <n v="96"/>
    <n v="57"/>
    <n v="3.19"/>
    <s v="Philadelphia Athletics"/>
  </r>
  <r>
    <x v="10"/>
    <s v="1913Washington Senators"/>
    <n v="90"/>
    <n v="64"/>
    <n v="2.73"/>
    <s v="Washington Senators"/>
  </r>
  <r>
    <x v="10"/>
    <s v="1913Cleveland Naps"/>
    <n v="86"/>
    <n v="66"/>
    <n v="2.54"/>
    <s v="Cleveland Naps"/>
  </r>
  <r>
    <x v="10"/>
    <s v="1913Boston Red Sox"/>
    <n v="79"/>
    <n v="71"/>
    <n v="2.94"/>
    <s v="Boston Red Sox"/>
  </r>
  <r>
    <x v="10"/>
    <s v="1913Chicago White Sox"/>
    <n v="78"/>
    <n v="74"/>
    <n v="2.33"/>
    <s v="Chicago White Sox"/>
  </r>
  <r>
    <x v="10"/>
    <s v="1913Detroit Tigers"/>
    <n v="66"/>
    <n v="87"/>
    <n v="3.38"/>
    <s v="Detroit Tigers"/>
  </r>
  <r>
    <x v="10"/>
    <s v="1913New York Yankees"/>
    <n v="57"/>
    <n v="94"/>
    <n v="3.27"/>
    <s v="New York Yankees"/>
  </r>
  <r>
    <x v="10"/>
    <s v="1913St. Louis Browns"/>
    <n v="57"/>
    <n v="96"/>
    <n v="3.06"/>
    <s v="St. Louis Browns"/>
  </r>
  <r>
    <x v="10"/>
    <s v="1913New York Giants"/>
    <n v="101"/>
    <n v="51"/>
    <n v="2.42"/>
    <s v="New York Giants"/>
  </r>
  <r>
    <x v="10"/>
    <s v="1913Philadelphia Phillies"/>
    <n v="88"/>
    <n v="63"/>
    <n v="3.15"/>
    <s v="Philadelphia Phillies"/>
  </r>
  <r>
    <x v="10"/>
    <s v="1913Chicago Cubs"/>
    <n v="88"/>
    <n v="65"/>
    <n v="3.13"/>
    <s v="Chicago Cubs"/>
  </r>
  <r>
    <x v="10"/>
    <s v="1913Pittsburgh Pirates"/>
    <n v="78"/>
    <n v="71"/>
    <n v="2.9"/>
    <s v="Pittsburgh Pirates"/>
  </r>
  <r>
    <x v="10"/>
    <s v="1913Boston Braves"/>
    <n v="69"/>
    <n v="82"/>
    <n v="3.19"/>
    <s v="Boston Braves"/>
  </r>
  <r>
    <x v="10"/>
    <s v="1913Brooklyn Superbas"/>
    <n v="65"/>
    <n v="84"/>
    <n v="3.13"/>
    <s v="Brooklyn Superbas"/>
  </r>
  <r>
    <x v="10"/>
    <s v="1913Cincinnati Reds"/>
    <n v="64"/>
    <n v="89"/>
    <n v="3.46"/>
    <s v="Cincinnati Reds"/>
  </r>
  <r>
    <x v="10"/>
    <s v="1913St. Louis Cardinals"/>
    <n v="51"/>
    <n v="99"/>
    <n v="4.2300000000000004"/>
    <s v="St. Louis Cardinals"/>
  </r>
  <r>
    <x v="11"/>
    <s v="1914Philadelphia Athletics"/>
    <n v="99"/>
    <n v="53"/>
    <n v="2.78"/>
    <s v="Philadelphia Athletics"/>
  </r>
  <r>
    <x v="11"/>
    <s v="1914Boston Red Sox"/>
    <n v="91"/>
    <n v="62"/>
    <n v="2.36"/>
    <s v="Boston Red Sox"/>
  </r>
  <r>
    <x v="11"/>
    <s v="1914Washington Senators"/>
    <n v="81"/>
    <n v="73"/>
    <n v="2.54"/>
    <s v="Washington Senators"/>
  </r>
  <r>
    <x v="11"/>
    <s v="1914Detroit Tigers"/>
    <n v="80"/>
    <n v="73"/>
    <n v="2.86"/>
    <s v="Detroit Tigers"/>
  </r>
  <r>
    <x v="11"/>
    <s v="1914St. Louis Browns"/>
    <n v="71"/>
    <n v="82"/>
    <n v="2.85"/>
    <s v="St. Louis Browns"/>
  </r>
  <r>
    <x v="11"/>
    <s v="1914Chicago White Sox"/>
    <n v="70"/>
    <n v="84"/>
    <n v="2.48"/>
    <s v="Chicago White Sox"/>
  </r>
  <r>
    <x v="11"/>
    <s v="1914New York Yankees"/>
    <n v="70"/>
    <n v="84"/>
    <n v="2.81"/>
    <s v="New York Yankees"/>
  </r>
  <r>
    <x v="11"/>
    <s v="1914Cleveland Naps"/>
    <n v="51"/>
    <n v="102"/>
    <n v="3.21"/>
    <s v="Cleveland Naps"/>
  </r>
  <r>
    <x v="11"/>
    <s v="1914Indianapolis Hoosiers"/>
    <n v="88"/>
    <n v="65"/>
    <n v="3.06"/>
    <s v="Indianapolis Hoosiers"/>
  </r>
  <r>
    <x v="11"/>
    <s v="1914Chicago Chi-Feds"/>
    <n v="87"/>
    <n v="67"/>
    <n v="2.44"/>
    <s v="Chicago Chi-Feds"/>
  </r>
  <r>
    <x v="11"/>
    <s v="1914Baltimore Terrapins"/>
    <n v="84"/>
    <n v="70"/>
    <n v="3.13"/>
    <s v="Baltimore Terrapins"/>
  </r>
  <r>
    <x v="11"/>
    <s v="1914Buffalo Buffeds"/>
    <n v="80"/>
    <n v="71"/>
    <n v="3.16"/>
    <s v="Buffalo Buffeds"/>
  </r>
  <r>
    <x v="11"/>
    <s v="1914Brooklyn Tip-Tops"/>
    <n v="77"/>
    <n v="77"/>
    <n v="3.33"/>
    <s v="Brooklyn Tip-Tops"/>
  </r>
  <r>
    <x v="11"/>
    <s v="1914Kansas City Packers"/>
    <n v="67"/>
    <n v="84"/>
    <n v="3.41"/>
    <s v="Kansas City Packers"/>
  </r>
  <r>
    <x v="11"/>
    <s v="1914Pittsburgh Rebels"/>
    <n v="64"/>
    <n v="86"/>
    <n v="3.56"/>
    <s v="Pittsburgh Rebels"/>
  </r>
  <r>
    <x v="11"/>
    <s v="1914St. Louis Terriers"/>
    <n v="62"/>
    <n v="89"/>
    <n v="3.59"/>
    <s v="St. Louis Terriers"/>
  </r>
  <r>
    <x v="11"/>
    <s v="1914Boston Braves"/>
    <n v="94"/>
    <n v="59"/>
    <n v="2.74"/>
    <s v="Boston Braves"/>
  </r>
  <r>
    <x v="11"/>
    <s v="1914New York Giants"/>
    <n v="84"/>
    <n v="70"/>
    <n v="2.94"/>
    <s v="New York Giants"/>
  </r>
  <r>
    <x v="11"/>
    <s v="1914St. Louis Cardinals"/>
    <n v="81"/>
    <n v="72"/>
    <n v="2.38"/>
    <s v="St. Louis Cardinals"/>
  </r>
  <r>
    <x v="11"/>
    <s v="1914Chicago Cubs"/>
    <n v="78"/>
    <n v="76"/>
    <n v="2.71"/>
    <s v="Chicago Cubs"/>
  </r>
  <r>
    <x v="11"/>
    <s v="1914Brooklyn Robins"/>
    <n v="75"/>
    <n v="79"/>
    <n v="2.82"/>
    <s v="Brooklyn Robins"/>
  </r>
  <r>
    <x v="11"/>
    <s v="1914Philadelphia Phillies"/>
    <n v="74"/>
    <n v="80"/>
    <n v="3.06"/>
    <s v="Philadelphia Phillies"/>
  </r>
  <r>
    <x v="11"/>
    <s v="1914Pittsburgh Pirates"/>
    <n v="69"/>
    <n v="85"/>
    <n v="2.7"/>
    <s v="Pittsburgh Pirates"/>
  </r>
  <r>
    <x v="11"/>
    <s v="1914Cincinnati Reds"/>
    <n v="60"/>
    <n v="94"/>
    <n v="2.94"/>
    <s v="Cincinnati Reds"/>
  </r>
  <r>
    <x v="12"/>
    <s v="1915Boston Red Sox"/>
    <n v="101"/>
    <n v="50"/>
    <n v="2.39"/>
    <s v="Boston Red Sox"/>
  </r>
  <r>
    <x v="12"/>
    <s v="1915Detroit Tigers"/>
    <n v="100"/>
    <n v="54"/>
    <n v="2.86"/>
    <s v="Detroit Tigers"/>
  </r>
  <r>
    <x v="12"/>
    <s v="1915Chicago White Sox"/>
    <n v="93"/>
    <n v="61"/>
    <n v="2.4300000000000002"/>
    <s v="Chicago White Sox"/>
  </r>
  <r>
    <x v="12"/>
    <s v="1915Washington Senators"/>
    <n v="85"/>
    <n v="68"/>
    <n v="2.31"/>
    <s v="Washington Senators"/>
  </r>
  <r>
    <x v="12"/>
    <s v="1915New York Yankees"/>
    <n v="69"/>
    <n v="83"/>
    <n v="3.06"/>
    <s v="New York Yankees"/>
  </r>
  <r>
    <x v="12"/>
    <s v="1915St. Louis Browns"/>
    <n v="63"/>
    <n v="91"/>
    <n v="3.04"/>
    <s v="St. Louis Browns"/>
  </r>
  <r>
    <x v="12"/>
    <s v="1915Cleveland Indians"/>
    <n v="57"/>
    <n v="95"/>
    <n v="3.13"/>
    <s v="Cleveland Indians"/>
  </r>
  <r>
    <x v="12"/>
    <s v="1915Philadelphia Athletics"/>
    <n v="43"/>
    <n v="109"/>
    <n v="4.29"/>
    <s v="Philadelphia Athletics"/>
  </r>
  <r>
    <x v="12"/>
    <s v="1915St. Louis Terriers"/>
    <n v="87"/>
    <n v="67"/>
    <n v="2.73"/>
    <s v="St. Louis Terriers"/>
  </r>
  <r>
    <x v="12"/>
    <s v="1915Chicago Whales"/>
    <n v="86"/>
    <n v="66"/>
    <n v="2.64"/>
    <s v="Chicago Whales"/>
  </r>
  <r>
    <x v="12"/>
    <s v="1915Pittsburgh Rebels"/>
    <n v="86"/>
    <n v="67"/>
    <n v="2.79"/>
    <s v="Pittsburgh Rebels"/>
  </r>
  <r>
    <x v="12"/>
    <s v="1915Kansas City Packers"/>
    <n v="81"/>
    <n v="72"/>
    <n v="2.82"/>
    <s v="Kansas City Packers"/>
  </r>
  <r>
    <x v="12"/>
    <s v="1915Newark Pepper"/>
    <n v="80"/>
    <n v="72"/>
    <n v="2.6"/>
    <s v="Newark Pepper"/>
  </r>
  <r>
    <x v="12"/>
    <s v="1915Buffalo Blues"/>
    <n v="74"/>
    <n v="78"/>
    <n v="3.38"/>
    <s v="Buffalo Blues"/>
  </r>
  <r>
    <x v="12"/>
    <s v="1915Brooklyn Tip-Tops"/>
    <n v="70"/>
    <n v="82"/>
    <n v="3.37"/>
    <s v="Brooklyn Tip-Tops"/>
  </r>
  <r>
    <x v="12"/>
    <s v="1915Baltimore Terrapins"/>
    <n v="47"/>
    <n v="107"/>
    <n v="3.96"/>
    <s v="Baltimore Terrapins"/>
  </r>
  <r>
    <x v="12"/>
    <s v="1915Philadelphia Phillies"/>
    <n v="90"/>
    <n v="62"/>
    <n v="2.17"/>
    <s v="Philadelphia Phillies"/>
  </r>
  <r>
    <x v="12"/>
    <s v="1915Boston Braves"/>
    <n v="83"/>
    <n v="69"/>
    <n v="2.57"/>
    <s v="Boston Braves"/>
  </r>
  <r>
    <x v="12"/>
    <s v="1915Brooklyn Robins"/>
    <n v="80"/>
    <n v="72"/>
    <n v="2.66"/>
    <s v="Brooklyn Robins"/>
  </r>
  <r>
    <x v="12"/>
    <s v="1915Chicago Cubs"/>
    <n v="73"/>
    <n v="80"/>
    <n v="3.11"/>
    <s v="Chicago Cubs"/>
  </r>
  <r>
    <x v="12"/>
    <s v="1915Pittsburgh Pirates"/>
    <n v="73"/>
    <n v="81"/>
    <n v="2.6"/>
    <s v="Pittsburgh Pirates"/>
  </r>
  <r>
    <x v="12"/>
    <s v="1915St. Louis Cardinals"/>
    <n v="72"/>
    <n v="81"/>
    <n v="2.89"/>
    <s v="St. Louis Cardinals"/>
  </r>
  <r>
    <x v="12"/>
    <s v="1915Cincinnati Reds"/>
    <n v="71"/>
    <n v="83"/>
    <n v="2.84"/>
    <s v="Cincinnati Reds"/>
  </r>
  <r>
    <x v="12"/>
    <s v="1915New York Giants"/>
    <n v="69"/>
    <n v="83"/>
    <n v="3.11"/>
    <s v="New York Giants"/>
  </r>
  <r>
    <x v="13"/>
    <s v="1916Boston Red Sox"/>
    <n v="91"/>
    <n v="63"/>
    <n v="2.48"/>
    <s v="Boston Red Sox"/>
  </r>
  <r>
    <x v="13"/>
    <s v="1916Chicago White Sox"/>
    <n v="89"/>
    <n v="65"/>
    <n v="2.36"/>
    <s v="Chicago White Sox"/>
  </r>
  <r>
    <x v="13"/>
    <s v="1916Detroit Tigers"/>
    <n v="87"/>
    <n v="67"/>
    <n v="2.97"/>
    <s v="Detroit Tigers"/>
  </r>
  <r>
    <x v="13"/>
    <s v="1916New York Yankees"/>
    <n v="80"/>
    <n v="74"/>
    <n v="2.77"/>
    <s v="New York Yankees"/>
  </r>
  <r>
    <x v="13"/>
    <s v="1916St. Louis Browns"/>
    <n v="79"/>
    <n v="75"/>
    <n v="2.58"/>
    <s v="St. Louis Browns"/>
  </r>
  <r>
    <x v="13"/>
    <s v="1916Cleveland Indians"/>
    <n v="77"/>
    <n v="77"/>
    <n v="2.9"/>
    <s v="Cleveland Indians"/>
  </r>
  <r>
    <x v="13"/>
    <s v="1916Washington Senators"/>
    <n v="76"/>
    <n v="77"/>
    <n v="2.67"/>
    <s v="Washington Senators"/>
  </r>
  <r>
    <x v="13"/>
    <s v="1916Philadelphia Athletics"/>
    <n v="36"/>
    <n v="117"/>
    <n v="3.92"/>
    <s v="Philadelphia Athletics"/>
  </r>
  <r>
    <x v="13"/>
    <s v="1916Brooklyn Robins"/>
    <n v="94"/>
    <n v="60"/>
    <n v="2.12"/>
    <s v="Brooklyn Robins"/>
  </r>
  <r>
    <x v="13"/>
    <s v="1916Philadelphia Phillies"/>
    <n v="91"/>
    <n v="62"/>
    <n v="2.36"/>
    <s v="Philadelphia Phillies"/>
  </r>
  <r>
    <x v="13"/>
    <s v="1916Boston Braves"/>
    <n v="89"/>
    <n v="63"/>
    <n v="2.19"/>
    <s v="Boston Braves"/>
  </r>
  <r>
    <x v="13"/>
    <s v="1916New York Giants"/>
    <n v="86"/>
    <n v="66"/>
    <n v="2.6"/>
    <s v="New York Giants"/>
  </r>
  <r>
    <x v="13"/>
    <s v="1916Chicago Cubs"/>
    <n v="67"/>
    <n v="86"/>
    <n v="2.65"/>
    <s v="Chicago Cubs"/>
  </r>
  <r>
    <x v="13"/>
    <s v="1916Pittsburgh Pirates"/>
    <n v="65"/>
    <n v="89"/>
    <n v="2.76"/>
    <s v="Pittsburgh Pirates"/>
  </r>
  <r>
    <x v="13"/>
    <s v="1916Cincinnati Reds"/>
    <n v="60"/>
    <n v="93"/>
    <n v="3.1"/>
    <s v="Cincinnati Reds"/>
  </r>
  <r>
    <x v="13"/>
    <s v="1916St. Louis Cardinals"/>
    <n v="60"/>
    <n v="93"/>
    <n v="3.14"/>
    <s v="St. Louis Cardinals"/>
  </r>
  <r>
    <x v="14"/>
    <s v="1917Chicago White Sox"/>
    <n v="100"/>
    <n v="54"/>
    <n v="2.16"/>
    <s v="Chicago White Sox"/>
  </r>
  <r>
    <x v="14"/>
    <s v="1917Boston Red Sox"/>
    <n v="90"/>
    <n v="62"/>
    <n v="2.2000000000000002"/>
    <s v="Boston Red Sox"/>
  </r>
  <r>
    <x v="14"/>
    <s v="1917Cleveland Indians"/>
    <n v="88"/>
    <n v="66"/>
    <n v="2.52"/>
    <s v="Cleveland Indians"/>
  </r>
  <r>
    <x v="14"/>
    <s v="1917Detroit Tigers"/>
    <n v="78"/>
    <n v="75"/>
    <n v="2.56"/>
    <s v="Detroit Tigers"/>
  </r>
  <r>
    <x v="14"/>
    <s v="1917Washington Senators"/>
    <n v="74"/>
    <n v="79"/>
    <n v="2.75"/>
    <s v="Washington Senators"/>
  </r>
  <r>
    <x v="14"/>
    <s v="1917New York Yankees"/>
    <n v="71"/>
    <n v="82"/>
    <n v="2.66"/>
    <s v="New York Yankees"/>
  </r>
  <r>
    <x v="14"/>
    <s v="1917St. Louis Browns"/>
    <n v="57"/>
    <n v="97"/>
    <n v="3.2"/>
    <s v="St. Louis Browns"/>
  </r>
  <r>
    <x v="14"/>
    <s v="1917Philadelphia Athletics"/>
    <n v="55"/>
    <n v="98"/>
    <n v="3.27"/>
    <s v="Philadelphia Athletics"/>
  </r>
  <r>
    <x v="14"/>
    <s v="1917New York Giants"/>
    <n v="98"/>
    <n v="56"/>
    <n v="2.27"/>
    <s v="New York Giants"/>
  </r>
  <r>
    <x v="14"/>
    <s v="1917Philadelphia Phillies"/>
    <n v="87"/>
    <n v="65"/>
    <n v="2.46"/>
    <s v="Philadelphia Phillies"/>
  </r>
  <r>
    <x v="14"/>
    <s v="1917St. Louis Cardinals"/>
    <n v="82"/>
    <n v="70"/>
    <n v="3.03"/>
    <s v="St. Louis Cardinals"/>
  </r>
  <r>
    <x v="14"/>
    <s v="1917Cincinnati Reds"/>
    <n v="78"/>
    <n v="76"/>
    <n v="2.7"/>
    <s v="Cincinnati Reds"/>
  </r>
  <r>
    <x v="14"/>
    <s v="1917Chicago Cubs"/>
    <n v="74"/>
    <n v="80"/>
    <n v="2.62"/>
    <s v="Chicago Cubs"/>
  </r>
  <r>
    <x v="14"/>
    <s v="1917Boston Braves"/>
    <n v="72"/>
    <n v="81"/>
    <n v="2.77"/>
    <s v="Boston Braves"/>
  </r>
  <r>
    <x v="14"/>
    <s v="1917Brooklyn Robins"/>
    <n v="70"/>
    <n v="81"/>
    <n v="2.78"/>
    <s v="Brooklyn Robins"/>
  </r>
  <r>
    <x v="14"/>
    <s v="1917Pittsburgh Pirates"/>
    <n v="51"/>
    <n v="103"/>
    <n v="3.01"/>
    <s v="Pittsburgh Pirates"/>
  </r>
  <r>
    <x v="15"/>
    <s v="1918Boston Red Sox"/>
    <n v="75"/>
    <n v="51"/>
    <n v="2.31"/>
    <s v="Boston Red Sox"/>
  </r>
  <r>
    <x v="15"/>
    <s v="1918Cleveland Indians"/>
    <n v="73"/>
    <n v="54"/>
    <n v="2.64"/>
    <s v="Cleveland Indians"/>
  </r>
  <r>
    <x v="15"/>
    <s v="1918Washington Senators"/>
    <n v="72"/>
    <n v="56"/>
    <n v="2.14"/>
    <s v="Washington Senators"/>
  </r>
  <r>
    <x v="15"/>
    <s v="1918New York Yankees"/>
    <n v="60"/>
    <n v="63"/>
    <n v="3"/>
    <s v="New York Yankees"/>
  </r>
  <r>
    <x v="15"/>
    <s v="1918St. Louis Browns"/>
    <n v="58"/>
    <n v="64"/>
    <n v="2.75"/>
    <s v="St. Louis Browns"/>
  </r>
  <r>
    <x v="15"/>
    <s v="1918Chicago White Sox"/>
    <n v="57"/>
    <n v="67"/>
    <n v="2.73"/>
    <s v="Chicago White Sox"/>
  </r>
  <r>
    <x v="15"/>
    <s v="1918Detroit Tigers"/>
    <n v="55"/>
    <n v="71"/>
    <n v="3.4"/>
    <s v="Detroit Tigers"/>
  </r>
  <r>
    <x v="15"/>
    <s v="1918Philadelphia Athletics"/>
    <n v="52"/>
    <n v="76"/>
    <n v="3.22"/>
    <s v="Philadelphia Athletics"/>
  </r>
  <r>
    <x v="15"/>
    <s v="1918Chicago Cubs"/>
    <n v="84"/>
    <n v="45"/>
    <n v="2.1800000000000002"/>
    <s v="Chicago Cubs"/>
  </r>
  <r>
    <x v="15"/>
    <s v="1918New York Giants"/>
    <n v="71"/>
    <n v="53"/>
    <n v="2.64"/>
    <s v="New York Giants"/>
  </r>
  <r>
    <x v="15"/>
    <s v="1918Cincinnati Reds"/>
    <n v="68"/>
    <n v="60"/>
    <n v="3"/>
    <s v="Cincinnati Reds"/>
  </r>
  <r>
    <x v="15"/>
    <s v="1918Pittsburgh Pirates"/>
    <n v="65"/>
    <n v="60"/>
    <n v="2.48"/>
    <s v="Pittsburgh Pirates"/>
  </r>
  <r>
    <x v="15"/>
    <s v="1918Brooklyn Robins"/>
    <n v="57"/>
    <n v="69"/>
    <n v="2.81"/>
    <s v="Brooklyn Robins"/>
  </r>
  <r>
    <x v="15"/>
    <s v="1918Philadelphia Phillies"/>
    <n v="55"/>
    <n v="68"/>
    <n v="3.15"/>
    <s v="Philadelphia Phillies"/>
  </r>
  <r>
    <x v="15"/>
    <s v="1918Boston Braves"/>
    <n v="53"/>
    <n v="71"/>
    <n v="2.9"/>
    <s v="Boston Braves"/>
  </r>
  <r>
    <x v="15"/>
    <s v="1918St. Louis Cardinals"/>
    <n v="51"/>
    <n v="78"/>
    <n v="2.96"/>
    <s v="St. Louis Cardinals"/>
  </r>
  <r>
    <x v="16"/>
    <s v="1919Chicago White Sox"/>
    <n v="88"/>
    <n v="52"/>
    <n v="3.04"/>
    <s v="Chicago White Sox"/>
  </r>
  <r>
    <x v="16"/>
    <s v="1919Cleveland Indians"/>
    <n v="84"/>
    <n v="55"/>
    <n v="2.94"/>
    <s v="Cleveland Indians"/>
  </r>
  <r>
    <x v="16"/>
    <s v="1919New York Yankees"/>
    <n v="80"/>
    <n v="59"/>
    <n v="2.82"/>
    <s v="New York Yankees"/>
  </r>
  <r>
    <x v="16"/>
    <s v="1919Detroit Tigers"/>
    <n v="80"/>
    <n v="60"/>
    <n v="3.3"/>
    <s v="Detroit Tigers"/>
  </r>
  <r>
    <x v="16"/>
    <s v="1919St. Louis Browns"/>
    <n v="67"/>
    <n v="72"/>
    <n v="3.13"/>
    <s v="St. Louis Browns"/>
  </r>
  <r>
    <x v="16"/>
    <s v="1919Boston Red Sox"/>
    <n v="66"/>
    <n v="71"/>
    <n v="3.31"/>
    <s v="Boston Red Sox"/>
  </r>
  <r>
    <x v="16"/>
    <s v="1919Washington Senators"/>
    <n v="56"/>
    <n v="84"/>
    <n v="3.01"/>
    <s v="Washington Senators"/>
  </r>
  <r>
    <x v="16"/>
    <s v="1919Philadelphia Athletics"/>
    <n v="36"/>
    <n v="104"/>
    <n v="4.26"/>
    <s v="Philadelphia Athletics"/>
  </r>
  <r>
    <x v="16"/>
    <s v="1919Cincinnati Reds"/>
    <n v="96"/>
    <n v="44"/>
    <n v="2.23"/>
    <s v="Cincinnati Reds"/>
  </r>
  <r>
    <x v="16"/>
    <s v="1919New York Giants"/>
    <n v="87"/>
    <n v="53"/>
    <n v="2.7"/>
    <s v="New York Giants"/>
  </r>
  <r>
    <x v="16"/>
    <s v="1919Chicago Cubs"/>
    <n v="75"/>
    <n v="65"/>
    <n v="2.21"/>
    <s v="Chicago Cubs"/>
  </r>
  <r>
    <x v="16"/>
    <s v="1919Pittsburgh Pirates"/>
    <n v="71"/>
    <n v="68"/>
    <n v="2.88"/>
    <s v="Pittsburgh Pirates"/>
  </r>
  <r>
    <x v="16"/>
    <s v="1919Brooklyn Robins"/>
    <n v="69"/>
    <n v="71"/>
    <n v="2.73"/>
    <s v="Brooklyn Robins"/>
  </r>
  <r>
    <x v="16"/>
    <s v="1919Boston Braves"/>
    <n v="57"/>
    <n v="82"/>
    <n v="3.17"/>
    <s v="Boston Braves"/>
  </r>
  <r>
    <x v="16"/>
    <s v="1919St. Louis Cardinals"/>
    <n v="54"/>
    <n v="83"/>
    <n v="3.23"/>
    <s v="St. Louis Cardinals"/>
  </r>
  <r>
    <x v="16"/>
    <s v="1919Philadelphia Phillies"/>
    <n v="47"/>
    <n v="90"/>
    <n v="4.1399999999999997"/>
    <s v="Philadelphia Phillies"/>
  </r>
  <r>
    <x v="17"/>
    <s v="1920Cleveland Indians"/>
    <n v="98"/>
    <n v="56"/>
    <n v="3.41"/>
    <s v="Cleveland Indians"/>
  </r>
  <r>
    <x v="17"/>
    <s v="1920Chicago White Sox"/>
    <n v="96"/>
    <n v="58"/>
    <n v="3.59"/>
    <s v="Chicago White Sox"/>
  </r>
  <r>
    <x v="17"/>
    <s v="1920New York Yankees"/>
    <n v="95"/>
    <n v="59"/>
    <n v="3.32"/>
    <s v="New York Yankees"/>
  </r>
  <r>
    <x v="17"/>
    <s v="1920St. Louis Browns"/>
    <n v="76"/>
    <n v="77"/>
    <n v="4.03"/>
    <s v="St. Louis Browns"/>
  </r>
  <r>
    <x v="17"/>
    <s v="1920Boston Red Sox"/>
    <n v="72"/>
    <n v="81"/>
    <n v="3.82"/>
    <s v="Boston Red Sox"/>
  </r>
  <r>
    <x v="17"/>
    <s v="1920Washington Senators"/>
    <n v="68"/>
    <n v="84"/>
    <n v="4.17"/>
    <s v="Washington Senators"/>
  </r>
  <r>
    <x v="17"/>
    <s v="1920Detroit Tigers"/>
    <n v="61"/>
    <n v="93"/>
    <n v="4.04"/>
    <s v="Detroit Tigers"/>
  </r>
  <r>
    <x v="17"/>
    <s v="1920Philadelphia Athletics"/>
    <n v="48"/>
    <n v="106"/>
    <n v="3.93"/>
    <s v="Philadelphia Athletics"/>
  </r>
  <r>
    <x v="17"/>
    <s v="1920Brooklyn Robins"/>
    <n v="93"/>
    <n v="61"/>
    <n v="2.62"/>
    <s v="Brooklyn Robins"/>
  </r>
  <r>
    <x v="17"/>
    <s v="1920New York Giants"/>
    <n v="86"/>
    <n v="68"/>
    <n v="2.8"/>
    <s v="New York Giants"/>
  </r>
  <r>
    <x v="17"/>
    <s v="1920Cincinnati Reds"/>
    <n v="82"/>
    <n v="71"/>
    <n v="2.9"/>
    <s v="Cincinnati Reds"/>
  </r>
  <r>
    <x v="17"/>
    <s v="1920Pittsburgh Pirates"/>
    <n v="79"/>
    <n v="75"/>
    <n v="2.89"/>
    <s v="Pittsburgh Pirates"/>
  </r>
  <r>
    <x v="17"/>
    <s v="1920Chicago Cubs"/>
    <n v="75"/>
    <n v="79"/>
    <n v="3.27"/>
    <s v="Chicago Cubs"/>
  </r>
  <r>
    <x v="17"/>
    <s v="1920St. Louis Cardinals"/>
    <n v="75"/>
    <n v="79"/>
    <n v="3.43"/>
    <s v="St. Louis Cardinals"/>
  </r>
  <r>
    <x v="17"/>
    <s v="1920Boston Braves"/>
    <n v="62"/>
    <n v="90"/>
    <n v="3.54"/>
    <s v="Boston Braves"/>
  </r>
  <r>
    <x v="17"/>
    <s v="1920Philadelphia Phillies"/>
    <n v="62"/>
    <n v="91"/>
    <n v="3.63"/>
    <s v="Philadelphia Phillies"/>
  </r>
  <r>
    <x v="18"/>
    <s v="1921New York Yankees"/>
    <n v="98"/>
    <n v="55"/>
    <n v="3.82"/>
    <s v="New York Yankees"/>
  </r>
  <r>
    <x v="18"/>
    <s v="1921Cleveland Indians"/>
    <n v="94"/>
    <n v="60"/>
    <n v="3.9"/>
    <s v="Cleveland Indians"/>
  </r>
  <r>
    <x v="18"/>
    <s v="1921St. Louis Browns"/>
    <n v="81"/>
    <n v="73"/>
    <n v="4.6100000000000003"/>
    <s v="St. Louis Browns"/>
  </r>
  <r>
    <x v="18"/>
    <s v="1921Washington Senators"/>
    <n v="80"/>
    <n v="73"/>
    <n v="3.97"/>
    <s v="Washington Senators"/>
  </r>
  <r>
    <x v="18"/>
    <s v="1921Boston Red Sox"/>
    <n v="75"/>
    <n v="79"/>
    <n v="3.98"/>
    <s v="Boston Red Sox"/>
  </r>
  <r>
    <x v="18"/>
    <s v="1921Detroit Tigers"/>
    <n v="71"/>
    <n v="82"/>
    <n v="4.4000000000000004"/>
    <s v="Detroit Tigers"/>
  </r>
  <r>
    <x v="18"/>
    <s v="1921Chicago White Sox"/>
    <n v="62"/>
    <n v="92"/>
    <n v="4.9400000000000004"/>
    <s v="Chicago White Sox"/>
  </r>
  <r>
    <x v="18"/>
    <s v="1921Philadelphia Athletics"/>
    <n v="53"/>
    <n v="100"/>
    <n v="4.6100000000000003"/>
    <s v="Philadelphia Athletics"/>
  </r>
  <r>
    <x v="18"/>
    <s v="1921New York Giants"/>
    <n v="94"/>
    <n v="59"/>
    <n v="3.55"/>
    <s v="New York Giants"/>
  </r>
  <r>
    <x v="18"/>
    <s v="1921Pittsburgh Pirates"/>
    <n v="90"/>
    <n v="63"/>
    <n v="3.17"/>
    <s v="Pittsburgh Pirates"/>
  </r>
  <r>
    <x v="18"/>
    <s v="1921St. Louis Cardinals"/>
    <n v="87"/>
    <n v="66"/>
    <n v="3.62"/>
    <s v="St. Louis Cardinals"/>
  </r>
  <r>
    <x v="18"/>
    <s v="1921Boston Braves"/>
    <n v="79"/>
    <n v="74"/>
    <n v="3.9"/>
    <s v="Boston Braves"/>
  </r>
  <r>
    <x v="18"/>
    <s v="1921Brooklyn Robins"/>
    <n v="77"/>
    <n v="75"/>
    <n v="3.7"/>
    <s v="Brooklyn Robins"/>
  </r>
  <r>
    <x v="18"/>
    <s v="1921Cincinnati Reds"/>
    <n v="70"/>
    <n v="83"/>
    <n v="3.46"/>
    <s v="Cincinnati Reds"/>
  </r>
  <r>
    <x v="18"/>
    <s v="1921Chicago Cubs"/>
    <n v="64"/>
    <n v="89"/>
    <n v="4.3899999999999997"/>
    <s v="Chicago Cubs"/>
  </r>
  <r>
    <x v="18"/>
    <s v="1921Philadelphia Phillies"/>
    <n v="51"/>
    <n v="103"/>
    <n v="4.4800000000000004"/>
    <s v="Philadelphia Phillies"/>
  </r>
  <r>
    <x v="19"/>
    <s v="1922New York Yankees"/>
    <n v="94"/>
    <n v="60"/>
    <n v="3.39"/>
    <s v="New York Yankees"/>
  </r>
  <r>
    <x v="19"/>
    <s v="1922St. Louis Browns"/>
    <n v="93"/>
    <n v="61"/>
    <n v="3.38"/>
    <s v="St. Louis Browns"/>
  </r>
  <r>
    <x v="19"/>
    <s v="1922Detroit Tigers"/>
    <n v="79"/>
    <n v="75"/>
    <n v="4.2699999999999996"/>
    <s v="Detroit Tigers"/>
  </r>
  <r>
    <x v="19"/>
    <s v="1922Cleveland Indians"/>
    <n v="78"/>
    <n v="76"/>
    <n v="4.59"/>
    <s v="Cleveland Indians"/>
  </r>
  <r>
    <x v="19"/>
    <s v="1922Chicago White Sox"/>
    <n v="77"/>
    <n v="77"/>
    <n v="3.94"/>
    <s v="Chicago White Sox"/>
  </r>
  <r>
    <x v="19"/>
    <s v="1922Washington Senators"/>
    <n v="69"/>
    <n v="85"/>
    <n v="3.81"/>
    <s v="Washington Senators"/>
  </r>
  <r>
    <x v="19"/>
    <s v="1922Philadelphia Athletics"/>
    <n v="65"/>
    <n v="89"/>
    <n v="4.59"/>
    <s v="Philadelphia Athletics"/>
  </r>
  <r>
    <x v="19"/>
    <s v="1922Boston Red Sox"/>
    <n v="61"/>
    <n v="93"/>
    <n v="4.3"/>
    <s v="Boston Red Sox"/>
  </r>
  <r>
    <x v="19"/>
    <s v="1922New York Giants"/>
    <n v="93"/>
    <n v="61"/>
    <n v="3.45"/>
    <s v="New York Giants"/>
  </r>
  <r>
    <x v="19"/>
    <s v="1922Cincinnati Reds"/>
    <n v="86"/>
    <n v="68"/>
    <n v="3.53"/>
    <s v="Cincinnati Reds"/>
  </r>
  <r>
    <x v="19"/>
    <s v="1922Pittsburgh Pirates"/>
    <n v="85"/>
    <n v="69"/>
    <n v="3.98"/>
    <s v="Pittsburgh Pirates"/>
  </r>
  <r>
    <x v="19"/>
    <s v="1922St. Louis Cardinals"/>
    <n v="85"/>
    <n v="69"/>
    <n v="4.4400000000000004"/>
    <s v="St. Louis Cardinals"/>
  </r>
  <r>
    <x v="19"/>
    <s v="1922Chicago Cubs"/>
    <n v="80"/>
    <n v="74"/>
    <n v="4.34"/>
    <s v="Chicago Cubs"/>
  </r>
  <r>
    <x v="19"/>
    <s v="1922Brooklyn Robins"/>
    <n v="76"/>
    <n v="78"/>
    <n v="4.05"/>
    <s v="Brooklyn Robins"/>
  </r>
  <r>
    <x v="19"/>
    <s v="1922Philadelphia Phillies"/>
    <n v="57"/>
    <n v="96"/>
    <n v="4.6399999999999997"/>
    <s v="Philadelphia Phillies"/>
  </r>
  <r>
    <x v="19"/>
    <s v="1922Boston Braves"/>
    <n v="53"/>
    <n v="100"/>
    <n v="4.37"/>
    <s v="Boston Braves"/>
  </r>
  <r>
    <x v="20"/>
    <s v="1923New York Yankees"/>
    <n v="98"/>
    <n v="54"/>
    <n v="3.62"/>
    <s v="New York Yankees"/>
  </r>
  <r>
    <x v="20"/>
    <s v="1923Detroit Tigers"/>
    <n v="83"/>
    <n v="71"/>
    <n v="4.09"/>
    <s v="Detroit Tigers"/>
  </r>
  <r>
    <x v="20"/>
    <s v="1923Cleveland Indians"/>
    <n v="82"/>
    <n v="71"/>
    <n v="3.91"/>
    <s v="Cleveland Indians"/>
  </r>
  <r>
    <x v="20"/>
    <s v="1923Washington Senators"/>
    <n v="75"/>
    <n v="78"/>
    <n v="3.98"/>
    <s v="Washington Senators"/>
  </r>
  <r>
    <x v="20"/>
    <s v="1923St. Louis Browns"/>
    <n v="74"/>
    <n v="78"/>
    <n v="3.93"/>
    <s v="St. Louis Browns"/>
  </r>
  <r>
    <x v="20"/>
    <s v="1923Philadelphia Athletics"/>
    <n v="69"/>
    <n v="83"/>
    <n v="4.08"/>
    <s v="Philadelphia Athletics"/>
  </r>
  <r>
    <x v="20"/>
    <s v="1923Chicago White Sox"/>
    <n v="69"/>
    <n v="85"/>
    <n v="4.05"/>
    <s v="Chicago White Sox"/>
  </r>
  <r>
    <x v="20"/>
    <s v="1923Boston Red Sox"/>
    <n v="61"/>
    <n v="91"/>
    <n v="4.2"/>
    <s v="Boston Red Sox"/>
  </r>
  <r>
    <x v="20"/>
    <s v="1923New York Giants"/>
    <n v="95"/>
    <n v="58"/>
    <n v="3.9"/>
    <s v="New York Giants"/>
  </r>
  <r>
    <x v="20"/>
    <s v="1923Cincinnati Reds"/>
    <n v="91"/>
    <n v="63"/>
    <n v="3.21"/>
    <s v="Cincinnati Reds"/>
  </r>
  <r>
    <x v="20"/>
    <s v="1923Pittsburgh Pirates"/>
    <n v="87"/>
    <n v="67"/>
    <n v="3.87"/>
    <s v="Pittsburgh Pirates"/>
  </r>
  <r>
    <x v="20"/>
    <s v="1923Chicago Cubs"/>
    <n v="83"/>
    <n v="71"/>
    <n v="3.82"/>
    <s v="Chicago Cubs"/>
  </r>
  <r>
    <x v="20"/>
    <s v="1923St. Louis Cardinals"/>
    <n v="79"/>
    <n v="74"/>
    <n v="3.87"/>
    <s v="St. Louis Cardinals"/>
  </r>
  <r>
    <x v="20"/>
    <s v="1923Brooklyn Robins"/>
    <n v="76"/>
    <n v="78"/>
    <n v="3.74"/>
    <s v="Brooklyn Robins"/>
  </r>
  <r>
    <x v="20"/>
    <s v="1923Boston Braves"/>
    <n v="54"/>
    <n v="100"/>
    <n v="4.21"/>
    <s v="Boston Braves"/>
  </r>
  <r>
    <x v="20"/>
    <s v="1923Philadelphia Phillies"/>
    <n v="50"/>
    <n v="104"/>
    <n v="5.34"/>
    <s v="Philadelphia Phillies"/>
  </r>
  <r>
    <x v="21"/>
    <s v="1924Washington Senators"/>
    <n v="92"/>
    <n v="62"/>
    <n v="3.34"/>
    <s v="Washington Senators"/>
  </r>
  <r>
    <x v="21"/>
    <s v="1924New York Yankees"/>
    <n v="89"/>
    <n v="63"/>
    <n v="3.86"/>
    <s v="New York Yankees"/>
  </r>
  <r>
    <x v="21"/>
    <s v="1924Detroit Tigers"/>
    <n v="86"/>
    <n v="68"/>
    <n v="4.1900000000000004"/>
    <s v="Detroit Tigers"/>
  </r>
  <r>
    <x v="21"/>
    <s v="1924St. Louis Browns"/>
    <n v="74"/>
    <n v="78"/>
    <n v="4.57"/>
    <s v="St. Louis Browns"/>
  </r>
  <r>
    <x v="21"/>
    <s v="1924Philadelphia Athletics"/>
    <n v="71"/>
    <n v="81"/>
    <n v="4.3899999999999997"/>
    <s v="Philadelphia Athletics"/>
  </r>
  <r>
    <x v="21"/>
    <s v="1924Cleveland Indians"/>
    <n v="67"/>
    <n v="86"/>
    <n v="4.4000000000000004"/>
    <s v="Cleveland Indians"/>
  </r>
  <r>
    <x v="21"/>
    <s v="1924Boston Red Sox"/>
    <n v="67"/>
    <n v="87"/>
    <n v="4.3499999999999996"/>
    <s v="Boston Red Sox"/>
  </r>
  <r>
    <x v="21"/>
    <s v="1924Chicago White Sox"/>
    <n v="66"/>
    <n v="87"/>
    <n v="4.74"/>
    <s v="Chicago White Sox"/>
  </r>
  <r>
    <x v="21"/>
    <s v="1924New York Giants"/>
    <n v="93"/>
    <n v="60"/>
    <n v="3.62"/>
    <s v="New York Giants"/>
  </r>
  <r>
    <x v="21"/>
    <s v="1924Brooklyn Robins"/>
    <n v="92"/>
    <n v="62"/>
    <n v="3.64"/>
    <s v="Brooklyn Robins"/>
  </r>
  <r>
    <x v="21"/>
    <s v="1924Pittsburgh Pirates"/>
    <n v="90"/>
    <n v="63"/>
    <n v="3.27"/>
    <s v="Pittsburgh Pirates"/>
  </r>
  <r>
    <x v="21"/>
    <s v="1924Cincinnati Reds"/>
    <n v="83"/>
    <n v="70"/>
    <n v="3.12"/>
    <s v="Cincinnati Reds"/>
  </r>
  <r>
    <x v="21"/>
    <s v="1924Chicago Cubs"/>
    <n v="81"/>
    <n v="72"/>
    <n v="3.83"/>
    <s v="Chicago Cubs"/>
  </r>
  <r>
    <x v="21"/>
    <s v="1924St. Louis Cardinals"/>
    <n v="65"/>
    <n v="89"/>
    <n v="4.1500000000000004"/>
    <s v="St. Louis Cardinals"/>
  </r>
  <r>
    <x v="21"/>
    <s v="1924Philadelphia Phillies"/>
    <n v="55"/>
    <n v="96"/>
    <n v="4.87"/>
    <s v="Philadelphia Phillies"/>
  </r>
  <r>
    <x v="21"/>
    <s v="1924Boston Braves"/>
    <n v="53"/>
    <n v="100"/>
    <n v="4.46"/>
    <s v="Boston Braves"/>
  </r>
  <r>
    <x v="22"/>
    <s v="1925Washington Senators"/>
    <n v="96"/>
    <n v="55"/>
    <n v="3.7"/>
    <s v="Washington Senators"/>
  </r>
  <r>
    <x v="22"/>
    <s v="1925Philadelphia Athletics"/>
    <n v="88"/>
    <n v="64"/>
    <n v="3.87"/>
    <s v="Philadelphia Athletics"/>
  </r>
  <r>
    <x v="22"/>
    <s v="1925St. Louis Browns"/>
    <n v="82"/>
    <n v="71"/>
    <n v="4.92"/>
    <s v="St. Louis Browns"/>
  </r>
  <r>
    <x v="22"/>
    <s v="1925Detroit Tigers"/>
    <n v="81"/>
    <n v="73"/>
    <n v="4.6100000000000003"/>
    <s v="Detroit Tigers"/>
  </r>
  <r>
    <x v="22"/>
    <s v="1925Chicago White Sox"/>
    <n v="79"/>
    <n v="75"/>
    <n v="4.29"/>
    <s v="Chicago White Sox"/>
  </r>
  <r>
    <x v="22"/>
    <s v="1925Cleveland Indians"/>
    <n v="70"/>
    <n v="84"/>
    <n v="4.49"/>
    <s v="Cleveland Indians"/>
  </r>
  <r>
    <x v="22"/>
    <s v="1925New York Yankees"/>
    <n v="69"/>
    <n v="85"/>
    <n v="4.33"/>
    <s v="New York Yankees"/>
  </r>
  <r>
    <x v="22"/>
    <s v="1925Boston Red Sox"/>
    <n v="47"/>
    <n v="105"/>
    <n v="4.97"/>
    <s v="Boston Red Sox"/>
  </r>
  <r>
    <x v="22"/>
    <s v="1925Pittsburgh Pirates"/>
    <n v="95"/>
    <n v="58"/>
    <n v="3.87"/>
    <s v="Pittsburgh Pirates"/>
  </r>
  <r>
    <x v="22"/>
    <s v="1925New York Giants"/>
    <n v="86"/>
    <n v="66"/>
    <n v="3.94"/>
    <s v="New York Giants"/>
  </r>
  <r>
    <x v="22"/>
    <s v="1925Cincinnati Reds"/>
    <n v="80"/>
    <n v="73"/>
    <n v="3.38"/>
    <s v="Cincinnati Reds"/>
  </r>
  <r>
    <x v="22"/>
    <s v="1925St. Louis Cardinals"/>
    <n v="77"/>
    <n v="76"/>
    <n v="4.3600000000000003"/>
    <s v="St. Louis Cardinals"/>
  </r>
  <r>
    <x v="22"/>
    <s v="1925Boston Braves"/>
    <n v="70"/>
    <n v="83"/>
    <n v="4.3899999999999997"/>
    <s v="Boston Braves"/>
  </r>
  <r>
    <x v="22"/>
    <s v="1925Brooklyn Robins"/>
    <n v="68"/>
    <n v="85"/>
    <n v="4.7699999999999996"/>
    <s v="Brooklyn Robins"/>
  </r>
  <r>
    <x v="22"/>
    <s v="1925Philadelphia Phillies"/>
    <n v="68"/>
    <n v="85"/>
    <n v="5.0199999999999996"/>
    <s v="Philadelphia Phillies"/>
  </r>
  <r>
    <x v="22"/>
    <s v="1925Chicago Cubs"/>
    <n v="68"/>
    <n v="86"/>
    <n v="4.41"/>
    <s v="Chicago Cubs"/>
  </r>
  <r>
    <x v="23"/>
    <s v="1926New York Yankees"/>
    <n v="91"/>
    <n v="63"/>
    <n v="3.86"/>
    <s v="New York Yankees"/>
  </r>
  <r>
    <x v="23"/>
    <s v="1926Cleveland Indians"/>
    <n v="88"/>
    <n v="66"/>
    <n v="3.4"/>
    <s v="Cleveland Indians"/>
  </r>
  <r>
    <x v="23"/>
    <s v="1926Philadelphia Athletics"/>
    <n v="83"/>
    <n v="67"/>
    <n v="3"/>
    <s v="Philadelphia Athletics"/>
  </r>
  <r>
    <x v="23"/>
    <s v="1926Washington Senators"/>
    <n v="81"/>
    <n v="69"/>
    <n v="4.34"/>
    <s v="Washington Senators"/>
  </r>
  <r>
    <x v="23"/>
    <s v="1926Chicago White Sox"/>
    <n v="81"/>
    <n v="72"/>
    <n v="3.74"/>
    <s v="Chicago White Sox"/>
  </r>
  <r>
    <x v="23"/>
    <s v="1926Detroit Tigers"/>
    <n v="79"/>
    <n v="75"/>
    <n v="4.41"/>
    <s v="Detroit Tigers"/>
  </r>
  <r>
    <x v="23"/>
    <s v="1926St. Louis Browns"/>
    <n v="62"/>
    <n v="92"/>
    <n v="4.66"/>
    <s v="St. Louis Browns"/>
  </r>
  <r>
    <x v="23"/>
    <s v="1926Boston Red Sox"/>
    <n v="46"/>
    <n v="107"/>
    <n v="4.72"/>
    <s v="Boston Red Sox"/>
  </r>
  <r>
    <x v="23"/>
    <s v="1926St. Louis Cardinals"/>
    <n v="89"/>
    <n v="65"/>
    <n v="3.67"/>
    <s v="St. Louis Cardinals"/>
  </r>
  <r>
    <x v="23"/>
    <s v="1926Cincinnati Reds"/>
    <n v="87"/>
    <n v="67"/>
    <n v="3.42"/>
    <s v="Cincinnati Reds"/>
  </r>
  <r>
    <x v="23"/>
    <s v="1926Pittsburgh Pirates"/>
    <n v="84"/>
    <n v="69"/>
    <n v="3.67"/>
    <s v="Pittsburgh Pirates"/>
  </r>
  <r>
    <x v="23"/>
    <s v="1926Chicago Cubs"/>
    <n v="82"/>
    <n v="72"/>
    <n v="3.26"/>
    <s v="Chicago Cubs"/>
  </r>
  <r>
    <x v="23"/>
    <s v="1926New York Giants"/>
    <n v="74"/>
    <n v="77"/>
    <n v="3.77"/>
    <s v="New York Giants"/>
  </r>
  <r>
    <x v="23"/>
    <s v="1926Brooklyn Robins"/>
    <n v="71"/>
    <n v="82"/>
    <n v="3.82"/>
    <s v="Brooklyn Robins"/>
  </r>
  <r>
    <x v="23"/>
    <s v="1926Boston Braves"/>
    <n v="66"/>
    <n v="86"/>
    <n v="4.01"/>
    <s v="Boston Braves"/>
  </r>
  <r>
    <x v="23"/>
    <s v="1926Philadelphia Phillies"/>
    <n v="58"/>
    <n v="93"/>
    <n v="5.03"/>
    <s v="Philadelphia Phillies"/>
  </r>
  <r>
    <x v="24"/>
    <s v="1927New York Yankees"/>
    <n v="110"/>
    <n v="44"/>
    <n v="3.2"/>
    <s v="New York Yankees"/>
  </r>
  <r>
    <x v="24"/>
    <s v="1927Philadelphia Athletics"/>
    <n v="91"/>
    <n v="63"/>
    <n v="3.97"/>
    <s v="Philadelphia Athletics"/>
  </r>
  <r>
    <x v="24"/>
    <s v="1927Washington Senators"/>
    <n v="85"/>
    <n v="69"/>
    <n v="3.97"/>
    <s v="Washington Senators"/>
  </r>
  <r>
    <x v="24"/>
    <s v="1927Detroit Tigers"/>
    <n v="82"/>
    <n v="71"/>
    <n v="4.1399999999999997"/>
    <s v="Detroit Tigers"/>
  </r>
  <r>
    <x v="24"/>
    <s v="1927Chicago White Sox"/>
    <n v="70"/>
    <n v="83"/>
    <n v="3.91"/>
    <s v="Chicago White Sox"/>
  </r>
  <r>
    <x v="24"/>
    <s v="1927Cleveland Indians"/>
    <n v="66"/>
    <n v="87"/>
    <n v="4.2699999999999996"/>
    <s v="Cleveland Indians"/>
  </r>
  <r>
    <x v="24"/>
    <s v="1927St. Louis Browns"/>
    <n v="59"/>
    <n v="94"/>
    <n v="4.95"/>
    <s v="St. Louis Browns"/>
  </r>
  <r>
    <x v="24"/>
    <s v="1927Boston Red Sox"/>
    <n v="51"/>
    <n v="103"/>
    <n v="4.72"/>
    <s v="Boston Red Sox"/>
  </r>
  <r>
    <x v="24"/>
    <s v="1927Pittsburgh Pirates"/>
    <n v="94"/>
    <n v="60"/>
    <n v="3.66"/>
    <s v="Pittsburgh Pirates"/>
  </r>
  <r>
    <x v="24"/>
    <s v="1927St. Louis Cardinals"/>
    <n v="92"/>
    <n v="61"/>
    <n v="3.57"/>
    <s v="St. Louis Cardinals"/>
  </r>
  <r>
    <x v="24"/>
    <s v="1927New York Giants"/>
    <n v="92"/>
    <n v="62"/>
    <n v="3.97"/>
    <s v="New York Giants"/>
  </r>
  <r>
    <x v="24"/>
    <s v="1927Chicago Cubs"/>
    <n v="85"/>
    <n v="68"/>
    <n v="3.65"/>
    <s v="Chicago Cubs"/>
  </r>
  <r>
    <x v="24"/>
    <s v="1927Cincinnati Reds"/>
    <n v="75"/>
    <n v="78"/>
    <n v="3.54"/>
    <s v="Cincinnati Reds"/>
  </r>
  <r>
    <x v="24"/>
    <s v="1927Brooklyn Robins"/>
    <n v="65"/>
    <n v="88"/>
    <n v="3.36"/>
    <s v="Brooklyn Robins"/>
  </r>
  <r>
    <x v="24"/>
    <s v="1927Boston Braves"/>
    <n v="60"/>
    <n v="94"/>
    <n v="4.22"/>
    <s v="Boston Braves"/>
  </r>
  <r>
    <x v="24"/>
    <s v="1927Philadelphia Phillies"/>
    <n v="51"/>
    <n v="103"/>
    <n v="5.36"/>
    <s v="Philadelphia Phillies"/>
  </r>
  <r>
    <x v="25"/>
    <s v="1928New York Yankees"/>
    <n v="101"/>
    <n v="53"/>
    <n v="3.74"/>
    <s v="New York Yankees"/>
  </r>
  <r>
    <x v="25"/>
    <s v="1928Philadelphia Athletics"/>
    <n v="98"/>
    <n v="55"/>
    <n v="3.36"/>
    <s v="Philadelphia Athletics"/>
  </r>
  <r>
    <x v="25"/>
    <s v="1928St. Louis Browns"/>
    <n v="82"/>
    <n v="72"/>
    <n v="4.17"/>
    <s v="St. Louis Browns"/>
  </r>
  <r>
    <x v="25"/>
    <s v="1928Washington Senators"/>
    <n v="75"/>
    <n v="79"/>
    <n v="3.88"/>
    <s v="Washington Senators"/>
  </r>
  <r>
    <x v="25"/>
    <s v="1928Chicago White Sox"/>
    <n v="72"/>
    <n v="82"/>
    <n v="3.98"/>
    <s v="Chicago White Sox"/>
  </r>
  <r>
    <x v="25"/>
    <s v="1928Detroit Tigers"/>
    <n v="68"/>
    <n v="86"/>
    <n v="4.32"/>
    <s v="Detroit Tigers"/>
  </r>
  <r>
    <x v="25"/>
    <s v="1928Cleveland Indians"/>
    <n v="62"/>
    <n v="92"/>
    <n v="4.47"/>
    <s v="Cleveland Indians"/>
  </r>
  <r>
    <x v="25"/>
    <s v="1928Boston Red Sox"/>
    <n v="57"/>
    <n v="96"/>
    <n v="4.3899999999999997"/>
    <s v="Boston Red Sox"/>
  </r>
  <r>
    <x v="25"/>
    <s v="1928St. Louis Cardinals"/>
    <n v="95"/>
    <n v="59"/>
    <n v="3.38"/>
    <s v="St. Louis Cardinals"/>
  </r>
  <r>
    <x v="25"/>
    <s v="1928New York Giants"/>
    <n v="93"/>
    <n v="61"/>
    <n v="3.67"/>
    <s v="New York Giants"/>
  </r>
  <r>
    <x v="25"/>
    <s v="1928Chicago Cubs"/>
    <n v="91"/>
    <n v="63"/>
    <n v="3.4"/>
    <s v="Chicago Cubs"/>
  </r>
  <r>
    <x v="25"/>
    <s v="1928Pittsburgh Pirates"/>
    <n v="85"/>
    <n v="67"/>
    <n v="3.95"/>
    <s v="Pittsburgh Pirates"/>
  </r>
  <r>
    <x v="25"/>
    <s v="1928Cincinnati Reds"/>
    <n v="78"/>
    <n v="74"/>
    <n v="3.94"/>
    <s v="Cincinnati Reds"/>
  </r>
  <r>
    <x v="25"/>
    <s v="1928Brooklyn Robins"/>
    <n v="77"/>
    <n v="76"/>
    <n v="3.25"/>
    <s v="Brooklyn Robins"/>
  </r>
  <r>
    <x v="25"/>
    <s v="1928Boston Braves"/>
    <n v="50"/>
    <n v="103"/>
    <n v="4.83"/>
    <s v="Boston Braves"/>
  </r>
  <r>
    <x v="25"/>
    <s v="1928Philadelphia Phillies"/>
    <n v="43"/>
    <n v="109"/>
    <n v="5.56"/>
    <s v="Philadelphia Phillies"/>
  </r>
  <r>
    <x v="26"/>
    <s v="1929Philadelphia Athletics"/>
    <n v="104"/>
    <n v="46"/>
    <n v="3.44"/>
    <s v="Philadelphia Athletics"/>
  </r>
  <r>
    <x v="26"/>
    <s v="1929New York Yankees"/>
    <n v="88"/>
    <n v="66"/>
    <n v="4.1900000000000004"/>
    <s v="New York Yankees"/>
  </r>
  <r>
    <x v="26"/>
    <s v="1929Cleveland Indians"/>
    <n v="81"/>
    <n v="71"/>
    <n v="4.05"/>
    <s v="Cleveland Indians"/>
  </r>
  <r>
    <x v="26"/>
    <s v="1929St. Louis Browns"/>
    <n v="79"/>
    <n v="73"/>
    <n v="4.08"/>
    <s v="St. Louis Browns"/>
  </r>
  <r>
    <x v="26"/>
    <s v="1929Washington Senators"/>
    <n v="71"/>
    <n v="81"/>
    <n v="4.34"/>
    <s v="Washington Senators"/>
  </r>
  <r>
    <x v="26"/>
    <s v="1929Detroit Tigers"/>
    <n v="70"/>
    <n v="84"/>
    <n v="4.96"/>
    <s v="Detroit Tigers"/>
  </r>
  <r>
    <x v="26"/>
    <s v="1929Chicago White Sox"/>
    <n v="59"/>
    <n v="93"/>
    <n v="4.41"/>
    <s v="Chicago White Sox"/>
  </r>
  <r>
    <x v="26"/>
    <s v="1929Boston Red Sox"/>
    <n v="58"/>
    <n v="96"/>
    <n v="4.43"/>
    <s v="Boston Red Sox"/>
  </r>
  <r>
    <x v="26"/>
    <s v="1929Chicago Cubs"/>
    <n v="98"/>
    <n v="54"/>
    <n v="4.16"/>
    <s v="Chicago Cubs"/>
  </r>
  <r>
    <x v="26"/>
    <s v="1929Pittsburgh Pirates"/>
    <n v="88"/>
    <n v="65"/>
    <n v="4.3600000000000003"/>
    <s v="Pittsburgh Pirates"/>
  </r>
  <r>
    <x v="26"/>
    <s v="1929New York Giants"/>
    <n v="84"/>
    <n v="67"/>
    <n v="3.97"/>
    <s v="New York Giants"/>
  </r>
  <r>
    <x v="26"/>
    <s v="1929St. Louis Cardinals"/>
    <n v="78"/>
    <n v="74"/>
    <n v="4.66"/>
    <s v="St. Louis Cardinals"/>
  </r>
  <r>
    <x v="26"/>
    <s v="1929Philadelphia Phillies"/>
    <n v="71"/>
    <n v="82"/>
    <n v="6.13"/>
    <s v="Philadelphia Phillies"/>
  </r>
  <r>
    <x v="26"/>
    <s v="1929Brooklyn Robins"/>
    <n v="70"/>
    <n v="83"/>
    <n v="4.92"/>
    <s v="Brooklyn Robins"/>
  </r>
  <r>
    <x v="26"/>
    <s v="1929Cincinnati Reds"/>
    <n v="66"/>
    <n v="88"/>
    <n v="4.41"/>
    <s v="Cincinnati Reds"/>
  </r>
  <r>
    <x v="26"/>
    <s v="1929Boston Braves"/>
    <n v="56"/>
    <n v="98"/>
    <n v="5.12"/>
    <s v="Boston Braves"/>
  </r>
  <r>
    <x v="27"/>
    <s v="1930Philadelphia Athletics"/>
    <n v="102"/>
    <n v="52"/>
    <n v="4.28"/>
    <s v="Philadelphia Athletics"/>
  </r>
  <r>
    <x v="27"/>
    <s v="1930Washington Senators"/>
    <n v="94"/>
    <n v="60"/>
    <n v="3.96"/>
    <s v="Washington Senators"/>
  </r>
  <r>
    <x v="27"/>
    <s v="1930New York Yankees"/>
    <n v="86"/>
    <n v="68"/>
    <n v="4.88"/>
    <s v="New York Yankees"/>
  </r>
  <r>
    <x v="27"/>
    <s v="1930Cleveland Indians"/>
    <n v="81"/>
    <n v="73"/>
    <n v="4.88"/>
    <s v="Cleveland Indians"/>
  </r>
  <r>
    <x v="27"/>
    <s v="1930Detroit Tigers"/>
    <n v="75"/>
    <n v="79"/>
    <n v="4.7"/>
    <s v="Detroit Tigers"/>
  </r>
  <r>
    <x v="27"/>
    <s v="1930St. Louis Browns"/>
    <n v="64"/>
    <n v="90"/>
    <n v="5.07"/>
    <s v="St. Louis Browns"/>
  </r>
  <r>
    <x v="27"/>
    <s v="1930Chicago White Sox"/>
    <n v="62"/>
    <n v="92"/>
    <n v="4.71"/>
    <s v="Chicago White Sox"/>
  </r>
  <r>
    <x v="27"/>
    <s v="1930Boston Red Sox"/>
    <n v="52"/>
    <n v="102"/>
    <n v="4.68"/>
    <s v="Boston Red Sox"/>
  </r>
  <r>
    <x v="27"/>
    <s v="1930St. Louis Cardinals"/>
    <n v="92"/>
    <n v="62"/>
    <n v="4.3899999999999997"/>
    <s v="St. Louis Cardinals"/>
  </r>
  <r>
    <x v="27"/>
    <s v="1930Chicago Cubs"/>
    <n v="90"/>
    <n v="64"/>
    <n v="4.8"/>
    <s v="Chicago Cubs"/>
  </r>
  <r>
    <x v="27"/>
    <s v="1930New York Giants"/>
    <n v="87"/>
    <n v="67"/>
    <n v="4.6100000000000003"/>
    <s v="New York Giants"/>
  </r>
  <r>
    <x v="27"/>
    <s v="1930Brooklyn Robins"/>
    <n v="86"/>
    <n v="68"/>
    <n v="4.03"/>
    <s v="Brooklyn Robins"/>
  </r>
  <r>
    <x v="27"/>
    <s v="1930Pittsburgh Pirates"/>
    <n v="80"/>
    <n v="74"/>
    <n v="5.24"/>
    <s v="Pittsburgh Pirates"/>
  </r>
  <r>
    <x v="27"/>
    <s v="1930Boston Braves"/>
    <n v="70"/>
    <n v="84"/>
    <n v="4.91"/>
    <s v="Boston Braves"/>
  </r>
  <r>
    <x v="27"/>
    <s v="1930Cincinnati Reds"/>
    <n v="59"/>
    <n v="95"/>
    <n v="5.08"/>
    <s v="Cincinnati Reds"/>
  </r>
  <r>
    <x v="27"/>
    <s v="1930Philadelphia Phillies"/>
    <n v="52"/>
    <n v="102"/>
    <n v="6.71"/>
    <s v="Philadelphia Phillies"/>
  </r>
  <r>
    <x v="28"/>
    <s v="1931Philadelphia Athletics"/>
    <n v="107"/>
    <n v="45"/>
    <n v="3.47"/>
    <s v="Philadelphia Athletics"/>
  </r>
  <r>
    <x v="28"/>
    <s v="1931New York Yankees"/>
    <n v="94"/>
    <n v="59"/>
    <n v="4.2"/>
    <s v="New York Yankees"/>
  </r>
  <r>
    <x v="28"/>
    <s v="1931Washington Senators"/>
    <n v="92"/>
    <n v="62"/>
    <n v="3.76"/>
    <s v="Washington Senators"/>
  </r>
  <r>
    <x v="28"/>
    <s v="1931Cleveland Indians"/>
    <n v="78"/>
    <n v="76"/>
    <n v="4.63"/>
    <s v="Cleveland Indians"/>
  </r>
  <r>
    <x v="28"/>
    <s v="1931St. Louis Browns"/>
    <n v="63"/>
    <n v="91"/>
    <n v="4.76"/>
    <s v="St. Louis Browns"/>
  </r>
  <r>
    <x v="28"/>
    <s v="1931Boston Red Sox"/>
    <n v="62"/>
    <n v="90"/>
    <n v="4.5999999999999996"/>
    <s v="Boston Red Sox"/>
  </r>
  <r>
    <x v="28"/>
    <s v="1931Detroit Tigers"/>
    <n v="61"/>
    <n v="93"/>
    <n v="4.59"/>
    <s v="Detroit Tigers"/>
  </r>
  <r>
    <x v="28"/>
    <s v="1931Chicago White Sox"/>
    <n v="56"/>
    <n v="97"/>
    <n v="5.04"/>
    <s v="Chicago White Sox"/>
  </r>
  <r>
    <x v="28"/>
    <s v="1931St. Louis Cardinals"/>
    <n v="101"/>
    <n v="53"/>
    <n v="3.45"/>
    <s v="St. Louis Cardinals"/>
  </r>
  <r>
    <x v="28"/>
    <s v="1931New York Giants"/>
    <n v="87"/>
    <n v="65"/>
    <n v="3.3"/>
    <s v="New York Giants"/>
  </r>
  <r>
    <x v="28"/>
    <s v="1931Chicago Cubs"/>
    <n v="84"/>
    <n v="70"/>
    <n v="3.97"/>
    <s v="Chicago Cubs"/>
  </r>
  <r>
    <x v="28"/>
    <s v="1931Brooklyn Robins"/>
    <n v="79"/>
    <n v="73"/>
    <n v="3.84"/>
    <s v="Brooklyn Robins"/>
  </r>
  <r>
    <x v="28"/>
    <s v="1931Pittsburgh Pirates"/>
    <n v="75"/>
    <n v="79"/>
    <n v="3.66"/>
    <s v="Pittsburgh Pirates"/>
  </r>
  <r>
    <x v="28"/>
    <s v="1931Philadelphia Phillies"/>
    <n v="66"/>
    <n v="88"/>
    <n v="4.58"/>
    <s v="Philadelphia Phillies"/>
  </r>
  <r>
    <x v="28"/>
    <s v="1931Boston Braves"/>
    <n v="64"/>
    <n v="90"/>
    <n v="3.9"/>
    <s v="Boston Braves"/>
  </r>
  <r>
    <x v="28"/>
    <s v="1931Cincinnati Reds"/>
    <n v="58"/>
    <n v="96"/>
    <n v="4.22"/>
    <s v="Cincinnati Reds"/>
  </r>
  <r>
    <x v="29"/>
    <s v="1932New York Yankees"/>
    <n v="107"/>
    <n v="47"/>
    <n v="3.98"/>
    <s v="New York Yankees"/>
  </r>
  <r>
    <x v="29"/>
    <s v="1932Philadelphia Athletics"/>
    <n v="94"/>
    <n v="60"/>
    <n v="4.45"/>
    <s v="Philadelphia Athletics"/>
  </r>
  <r>
    <x v="29"/>
    <s v="1932Washington Senators"/>
    <n v="93"/>
    <n v="61"/>
    <n v="4.16"/>
    <s v="Washington Senators"/>
  </r>
  <r>
    <x v="29"/>
    <s v="1932Cleveland Indians"/>
    <n v="87"/>
    <n v="65"/>
    <n v="4.12"/>
    <s v="Cleveland Indians"/>
  </r>
  <r>
    <x v="29"/>
    <s v="1932Detroit Tigers"/>
    <n v="76"/>
    <n v="75"/>
    <n v="4.3"/>
    <s v="Detroit Tigers"/>
  </r>
  <r>
    <x v="29"/>
    <s v="1932St. Louis Browns"/>
    <n v="63"/>
    <n v="91"/>
    <n v="5.01"/>
    <s v="St. Louis Browns"/>
  </r>
  <r>
    <x v="29"/>
    <s v="1932Chicago White Sox"/>
    <n v="49"/>
    <n v="102"/>
    <n v="4.82"/>
    <s v="Chicago White Sox"/>
  </r>
  <r>
    <x v="29"/>
    <s v="1932Boston Red Sox"/>
    <n v="43"/>
    <n v="111"/>
    <n v="5.0199999999999996"/>
    <s v="Boston Red Sox"/>
  </r>
  <r>
    <x v="29"/>
    <s v="1932Chicago Cubs"/>
    <n v="90"/>
    <n v="64"/>
    <n v="3.44"/>
    <s v="Chicago Cubs"/>
  </r>
  <r>
    <x v="29"/>
    <s v="1932Pittsburgh Pirates"/>
    <n v="86"/>
    <n v="68"/>
    <n v="3.75"/>
    <s v="Pittsburgh Pirates"/>
  </r>
  <r>
    <x v="29"/>
    <s v="1932Brooklyn Dodgers"/>
    <n v="81"/>
    <n v="73"/>
    <n v="4.2699999999999996"/>
    <s v="Brooklyn Dodgers"/>
  </r>
  <r>
    <x v="29"/>
    <s v="1932Philadelphia Phillies"/>
    <n v="78"/>
    <n v="76"/>
    <n v="4.47"/>
    <s v="Philadelphia Phillies"/>
  </r>
  <r>
    <x v="29"/>
    <s v="1932Boston Braves"/>
    <n v="77"/>
    <n v="77"/>
    <n v="3.53"/>
    <s v="Boston Braves"/>
  </r>
  <r>
    <x v="29"/>
    <s v="1932New York Giants"/>
    <n v="72"/>
    <n v="82"/>
    <n v="3.83"/>
    <s v="New York Giants"/>
  </r>
  <r>
    <x v="29"/>
    <s v="1932St. Louis Cardinals"/>
    <n v="72"/>
    <n v="82"/>
    <n v="3.97"/>
    <s v="St. Louis Cardinals"/>
  </r>
  <r>
    <x v="29"/>
    <s v="1932Cincinnati Reds"/>
    <n v="60"/>
    <n v="94"/>
    <n v="3.79"/>
    <s v="Cincinnati Reds"/>
  </r>
  <r>
    <x v="30"/>
    <s v="1933Washington Senators"/>
    <n v="99"/>
    <n v="53"/>
    <n v="3.82"/>
    <s v="Washington Senators"/>
  </r>
  <r>
    <x v="30"/>
    <s v="1933New York Yankees"/>
    <n v="91"/>
    <n v="59"/>
    <n v="4.3600000000000003"/>
    <s v="New York Yankees"/>
  </r>
  <r>
    <x v="30"/>
    <s v="1933Philadelphia Athletics"/>
    <n v="79"/>
    <n v="72"/>
    <n v="4.8099999999999996"/>
    <s v="Philadelphia Athletics"/>
  </r>
  <r>
    <x v="30"/>
    <s v="1933Cleveland Indians"/>
    <n v="75"/>
    <n v="76"/>
    <n v="3.71"/>
    <s v="Cleveland Indians"/>
  </r>
  <r>
    <x v="30"/>
    <s v="1933Detroit Tigers"/>
    <n v="75"/>
    <n v="79"/>
    <n v="3.95"/>
    <s v="Detroit Tigers"/>
  </r>
  <r>
    <x v="30"/>
    <s v="1933Chicago White Sox"/>
    <n v="67"/>
    <n v="83"/>
    <n v="4.45"/>
    <s v="Chicago White Sox"/>
  </r>
  <r>
    <x v="30"/>
    <s v="1933Boston Red Sox"/>
    <n v="63"/>
    <n v="86"/>
    <n v="4.3499999999999996"/>
    <s v="Boston Red Sox"/>
  </r>
  <r>
    <x v="30"/>
    <s v="1933St. Louis Browns"/>
    <n v="55"/>
    <n v="96"/>
    <n v="4.82"/>
    <s v="St. Louis Browns"/>
  </r>
  <r>
    <x v="30"/>
    <s v="1933New York Giants"/>
    <n v="91"/>
    <n v="61"/>
    <n v="2.71"/>
    <s v="New York Giants"/>
  </r>
  <r>
    <x v="30"/>
    <s v="1933Pittsburgh Pirates"/>
    <n v="87"/>
    <n v="67"/>
    <n v="3.27"/>
    <s v="Pittsburgh Pirates"/>
  </r>
  <r>
    <x v="30"/>
    <s v="1933Chicago Cubs"/>
    <n v="86"/>
    <n v="68"/>
    <n v="2.93"/>
    <s v="Chicago Cubs"/>
  </r>
  <r>
    <x v="30"/>
    <s v="1933Boston Braves"/>
    <n v="83"/>
    <n v="71"/>
    <n v="2.96"/>
    <s v="Boston Braves"/>
  </r>
  <r>
    <x v="30"/>
    <s v="1933St. Louis Cardinals"/>
    <n v="82"/>
    <n v="71"/>
    <n v="3.37"/>
    <s v="St. Louis Cardinals"/>
  </r>
  <r>
    <x v="30"/>
    <s v="1933Brooklyn Dodgers"/>
    <n v="65"/>
    <n v="88"/>
    <n v="3.73"/>
    <s v="Brooklyn Dodgers"/>
  </r>
  <r>
    <x v="30"/>
    <s v="1933Philadelphia Phillies"/>
    <n v="60"/>
    <n v="92"/>
    <n v="4.34"/>
    <s v="Philadelphia Phillies"/>
  </r>
  <r>
    <x v="30"/>
    <s v="1933Cincinnati Reds"/>
    <n v="58"/>
    <n v="94"/>
    <n v="3.42"/>
    <s v="Cincinnati Reds"/>
  </r>
  <r>
    <x v="31"/>
    <s v="1934Detroit Tigers"/>
    <n v="101"/>
    <n v="53"/>
    <n v="4.0599999999999996"/>
    <s v="Detroit Tigers"/>
  </r>
  <r>
    <x v="31"/>
    <s v="1934New York Yankees"/>
    <n v="94"/>
    <n v="60"/>
    <n v="3.76"/>
    <s v="New York Yankees"/>
  </r>
  <r>
    <x v="31"/>
    <s v="1934Cleveland Indians"/>
    <n v="85"/>
    <n v="69"/>
    <n v="4.28"/>
    <s v="Cleveland Indians"/>
  </r>
  <r>
    <x v="31"/>
    <s v="1934Boston Red Sox"/>
    <n v="76"/>
    <n v="76"/>
    <n v="4.32"/>
    <s v="Boston Red Sox"/>
  </r>
  <r>
    <x v="31"/>
    <s v="1934Philadelphia Athletics"/>
    <n v="68"/>
    <n v="82"/>
    <n v="5.01"/>
    <s v="Philadelphia Athletics"/>
  </r>
  <r>
    <x v="31"/>
    <s v="1934St. Louis Browns"/>
    <n v="67"/>
    <n v="85"/>
    <n v="4.49"/>
    <s v="St. Louis Browns"/>
  </r>
  <r>
    <x v="31"/>
    <s v="1934Washington Senators"/>
    <n v="66"/>
    <n v="86"/>
    <n v="4.68"/>
    <s v="Washington Senators"/>
  </r>
  <r>
    <x v="31"/>
    <s v="1934Chicago White Sox"/>
    <n v="53"/>
    <n v="99"/>
    <n v="5.41"/>
    <s v="Chicago White Sox"/>
  </r>
  <r>
    <x v="31"/>
    <s v="1934St. Louis Cardinals"/>
    <n v="95"/>
    <n v="58"/>
    <n v="3.69"/>
    <s v="St. Louis Cardinals"/>
  </r>
  <r>
    <x v="31"/>
    <s v="1934New York Giants"/>
    <n v="93"/>
    <n v="60"/>
    <n v="3.19"/>
    <s v="New York Giants"/>
  </r>
  <r>
    <x v="31"/>
    <s v="1934Chicago Cubs"/>
    <n v="86"/>
    <n v="65"/>
    <n v="3.76"/>
    <s v="Chicago Cubs"/>
  </r>
  <r>
    <x v="31"/>
    <s v="1934Boston Braves"/>
    <n v="78"/>
    <n v="73"/>
    <n v="4.1100000000000003"/>
    <s v="Boston Braves"/>
  </r>
  <r>
    <x v="31"/>
    <s v="1934Pittsburgh Pirates"/>
    <n v="74"/>
    <n v="76"/>
    <n v="4.2"/>
    <s v="Pittsburgh Pirates"/>
  </r>
  <r>
    <x v="31"/>
    <s v="1934Brooklyn Dodgers"/>
    <n v="71"/>
    <n v="81"/>
    <n v="4.4800000000000004"/>
    <s v="Brooklyn Dodgers"/>
  </r>
  <r>
    <x v="31"/>
    <s v="1934Philadelphia Phillies"/>
    <n v="56"/>
    <n v="93"/>
    <n v="4.76"/>
    <s v="Philadelphia Phillies"/>
  </r>
  <r>
    <x v="31"/>
    <s v="1934Cincinnati Reds"/>
    <n v="52"/>
    <n v="99"/>
    <n v="4.37"/>
    <s v="Cincinnati Reds"/>
  </r>
  <r>
    <x v="32"/>
    <s v="1935Detroit Tigers"/>
    <n v="93"/>
    <n v="58"/>
    <n v="3.82"/>
    <s v="Detroit Tigers"/>
  </r>
  <r>
    <x v="32"/>
    <s v="1935New York Yankees"/>
    <n v="89"/>
    <n v="60"/>
    <n v="3.6"/>
    <s v="New York Yankees"/>
  </r>
  <r>
    <x v="32"/>
    <s v="1935Cleveland Indians"/>
    <n v="82"/>
    <n v="71"/>
    <n v="4.1500000000000004"/>
    <s v="Cleveland Indians"/>
  </r>
  <r>
    <x v="32"/>
    <s v="1935Boston Red Sox"/>
    <n v="78"/>
    <n v="75"/>
    <n v="4.05"/>
    <s v="Boston Red Sox"/>
  </r>
  <r>
    <x v="32"/>
    <s v="1935Chicago White Sox"/>
    <n v="74"/>
    <n v="78"/>
    <n v="4.38"/>
    <s v="Chicago White Sox"/>
  </r>
  <r>
    <x v="32"/>
    <s v="1935Washington Senators"/>
    <n v="67"/>
    <n v="86"/>
    <n v="5.25"/>
    <s v="Washington Senators"/>
  </r>
  <r>
    <x v="32"/>
    <s v="1935St. Louis Browns"/>
    <n v="65"/>
    <n v="87"/>
    <n v="5.26"/>
    <s v="St. Louis Browns"/>
  </r>
  <r>
    <x v="32"/>
    <s v="1935Philadelphia Athletics"/>
    <n v="58"/>
    <n v="91"/>
    <n v="5.12"/>
    <s v="Philadelphia Athletics"/>
  </r>
  <r>
    <x v="32"/>
    <s v="1935Chicago Cubs"/>
    <n v="100"/>
    <n v="54"/>
    <n v="3.26"/>
    <s v="Chicago Cubs"/>
  </r>
  <r>
    <x v="32"/>
    <s v="1935St. Louis Cardinals"/>
    <n v="96"/>
    <n v="58"/>
    <n v="3.52"/>
    <s v="St. Louis Cardinals"/>
  </r>
  <r>
    <x v="32"/>
    <s v="1935New York Giants"/>
    <n v="91"/>
    <n v="62"/>
    <n v="3.78"/>
    <s v="New York Giants"/>
  </r>
  <r>
    <x v="32"/>
    <s v="1935Pittsburgh Pirates"/>
    <n v="86"/>
    <n v="67"/>
    <n v="3.42"/>
    <s v="Pittsburgh Pirates"/>
  </r>
  <r>
    <x v="32"/>
    <s v="1935Brooklyn Dodgers"/>
    <n v="70"/>
    <n v="83"/>
    <n v="4.22"/>
    <s v="Brooklyn Dodgers"/>
  </r>
  <r>
    <x v="32"/>
    <s v="1935Cincinnati Reds"/>
    <n v="68"/>
    <n v="85"/>
    <n v="4.3"/>
    <s v="Cincinnati Reds"/>
  </r>
  <r>
    <x v="32"/>
    <s v="1935Philadelphia Phillies"/>
    <n v="64"/>
    <n v="89"/>
    <n v="4.76"/>
    <s v="Philadelphia Phillies"/>
  </r>
  <r>
    <x v="32"/>
    <s v="1935Boston Braves"/>
    <n v="38"/>
    <n v="115"/>
    <n v="4.93"/>
    <s v="Boston Braves"/>
  </r>
  <r>
    <x v="33"/>
    <s v="1936New York Yankees"/>
    <n v="102"/>
    <n v="51"/>
    <n v="4.17"/>
    <s v="New York Yankees"/>
  </r>
  <r>
    <x v="33"/>
    <s v="1936Detroit Tigers"/>
    <n v="83"/>
    <n v="71"/>
    <n v="5"/>
    <s v="Detroit Tigers"/>
  </r>
  <r>
    <x v="33"/>
    <s v="1936Washington Senators"/>
    <n v="82"/>
    <n v="71"/>
    <n v="4.58"/>
    <s v="Washington Senators"/>
  </r>
  <r>
    <x v="33"/>
    <s v="1936Chicago White Sox"/>
    <n v="81"/>
    <n v="70"/>
    <n v="5.0599999999999996"/>
    <s v="Chicago White Sox"/>
  </r>
  <r>
    <x v="33"/>
    <s v="1936Cleveland Indians"/>
    <n v="80"/>
    <n v="74"/>
    <n v="4.83"/>
    <s v="Cleveland Indians"/>
  </r>
  <r>
    <x v="33"/>
    <s v="1936Boston Red Sox"/>
    <n v="74"/>
    <n v="80"/>
    <n v="4.3899999999999997"/>
    <s v="Boston Red Sox"/>
  </r>
  <r>
    <x v="33"/>
    <s v="1936St. Louis Browns"/>
    <n v="57"/>
    <n v="95"/>
    <n v="6.24"/>
    <s v="St. Louis Browns"/>
  </r>
  <r>
    <x v="33"/>
    <s v="1936Philadelphia Athletics"/>
    <n v="53"/>
    <n v="100"/>
    <n v="6.08"/>
    <s v="Philadelphia Athletics"/>
  </r>
  <r>
    <x v="33"/>
    <s v="1936New York Giants"/>
    <n v="92"/>
    <n v="62"/>
    <n v="3.46"/>
    <s v="New York Giants"/>
  </r>
  <r>
    <x v="33"/>
    <s v="1936Chicago Cubs"/>
    <n v="87"/>
    <n v="67"/>
    <n v="3.54"/>
    <s v="Chicago Cubs"/>
  </r>
  <r>
    <x v="33"/>
    <s v="1936St. Louis Cardinals"/>
    <n v="87"/>
    <n v="67"/>
    <n v="4.47"/>
    <s v="St. Louis Cardinals"/>
  </r>
  <r>
    <x v="33"/>
    <s v="1936Pittsburgh Pirates"/>
    <n v="84"/>
    <n v="70"/>
    <n v="3.89"/>
    <s v="Pittsburgh Pirates"/>
  </r>
  <r>
    <x v="33"/>
    <s v="1936Cincinnati Reds"/>
    <n v="74"/>
    <n v="80"/>
    <n v="4.22"/>
    <s v="Cincinnati Reds"/>
  </r>
  <r>
    <x v="33"/>
    <s v="1936Boston Bees"/>
    <n v="71"/>
    <n v="83"/>
    <n v="3.94"/>
    <s v="Boston Bees"/>
  </r>
  <r>
    <x v="33"/>
    <s v="1936Brooklyn Dodgers"/>
    <n v="67"/>
    <n v="87"/>
    <n v="3.98"/>
    <s v="Brooklyn Dodgers"/>
  </r>
  <r>
    <x v="33"/>
    <s v="1936Philadelphia Phillies"/>
    <n v="54"/>
    <n v="100"/>
    <n v="4.6399999999999997"/>
    <s v="Philadelphia Phillies"/>
  </r>
  <r>
    <x v="34"/>
    <s v="1937New York Yankees"/>
    <n v="102"/>
    <n v="52"/>
    <n v="3.65"/>
    <s v="New York Yankees"/>
  </r>
  <r>
    <x v="34"/>
    <s v="1937Detroit Tigers"/>
    <n v="89"/>
    <n v="65"/>
    <n v="4.87"/>
    <s v="Detroit Tigers"/>
  </r>
  <r>
    <x v="34"/>
    <s v="1937Chicago White Sox"/>
    <n v="86"/>
    <n v="68"/>
    <n v="4.17"/>
    <s v="Chicago White Sox"/>
  </r>
  <r>
    <x v="34"/>
    <s v="1937Cleveland Indians"/>
    <n v="83"/>
    <n v="71"/>
    <n v="4.3899999999999997"/>
    <s v="Cleveland Indians"/>
  </r>
  <r>
    <x v="34"/>
    <s v="1937Boston Red Sox"/>
    <n v="80"/>
    <n v="72"/>
    <n v="4.4800000000000004"/>
    <s v="Boston Red Sox"/>
  </r>
  <r>
    <x v="34"/>
    <s v="1937Washington Senators"/>
    <n v="73"/>
    <n v="80"/>
    <n v="4.58"/>
    <s v="Washington Senators"/>
  </r>
  <r>
    <x v="34"/>
    <s v="1937Philadelphia Athletics"/>
    <n v="54"/>
    <n v="97"/>
    <n v="4.8499999999999996"/>
    <s v="Philadelphia Athletics"/>
  </r>
  <r>
    <x v="34"/>
    <s v="1937St. Louis Browns"/>
    <n v="46"/>
    <n v="108"/>
    <n v="6"/>
    <s v="St. Louis Browns"/>
  </r>
  <r>
    <x v="34"/>
    <s v="1937New York Giants"/>
    <n v="95"/>
    <n v="57"/>
    <n v="3.43"/>
    <s v="New York Giants"/>
  </r>
  <r>
    <x v="34"/>
    <s v="1937Chicago Cubs"/>
    <n v="93"/>
    <n v="61"/>
    <n v="3.97"/>
    <s v="Chicago Cubs"/>
  </r>
  <r>
    <x v="34"/>
    <s v="1937Pittsburgh Pirates"/>
    <n v="86"/>
    <n v="68"/>
    <n v="3.56"/>
    <s v="Pittsburgh Pirates"/>
  </r>
  <r>
    <x v="34"/>
    <s v="1937St. Louis Cardinals"/>
    <n v="81"/>
    <n v="73"/>
    <n v="3.98"/>
    <s v="St. Louis Cardinals"/>
  </r>
  <r>
    <x v="34"/>
    <s v="1937Boston Bees"/>
    <n v="79"/>
    <n v="73"/>
    <n v="3.22"/>
    <s v="Boston Bees"/>
  </r>
  <r>
    <x v="34"/>
    <s v="1937Brooklyn Dodgers"/>
    <n v="62"/>
    <n v="91"/>
    <n v="4.13"/>
    <s v="Brooklyn Dodgers"/>
  </r>
  <r>
    <x v="34"/>
    <s v="1937Philadelphia Phillies"/>
    <n v="61"/>
    <n v="92"/>
    <n v="5.05"/>
    <s v="Philadelphia Phillies"/>
  </r>
  <r>
    <x v="34"/>
    <s v="1937Cincinnati Reds"/>
    <n v="56"/>
    <n v="98"/>
    <n v="3.94"/>
    <s v="Cincinnati Reds"/>
  </r>
  <r>
    <x v="35"/>
    <s v="1938New York Yankees"/>
    <n v="99"/>
    <n v="53"/>
    <n v="3.91"/>
    <s v="New York Yankees"/>
  </r>
  <r>
    <x v="35"/>
    <s v="1938Boston Red Sox"/>
    <n v="88"/>
    <n v="61"/>
    <n v="4.46"/>
    <s v="Boston Red Sox"/>
  </r>
  <r>
    <x v="35"/>
    <s v="1938Cleveland Indians"/>
    <n v="86"/>
    <n v="66"/>
    <n v="4.5999999999999996"/>
    <s v="Cleveland Indians"/>
  </r>
  <r>
    <x v="35"/>
    <s v="1938Detroit Tigers"/>
    <n v="84"/>
    <n v="70"/>
    <n v="4.79"/>
    <s v="Detroit Tigers"/>
  </r>
  <r>
    <x v="35"/>
    <s v="1938Washington Senators"/>
    <n v="75"/>
    <n v="76"/>
    <n v="4.9400000000000004"/>
    <s v="Washington Senators"/>
  </r>
  <r>
    <x v="35"/>
    <s v="1938Chicago White Sox"/>
    <n v="65"/>
    <n v="83"/>
    <n v="4.3600000000000003"/>
    <s v="Chicago White Sox"/>
  </r>
  <r>
    <x v="35"/>
    <s v="1938St. Louis Browns"/>
    <n v="55"/>
    <n v="97"/>
    <n v="5.8"/>
    <s v="St. Louis Browns"/>
  </r>
  <r>
    <x v="35"/>
    <s v="1938Philadelphia Athletics"/>
    <n v="53"/>
    <n v="99"/>
    <n v="5.48"/>
    <s v="Philadelphia Athletics"/>
  </r>
  <r>
    <x v="35"/>
    <s v="1938Chicago Cubs"/>
    <n v="89"/>
    <n v="63"/>
    <n v="3.37"/>
    <s v="Chicago Cubs"/>
  </r>
  <r>
    <x v="35"/>
    <s v="1938Pittsburgh Pirates"/>
    <n v="86"/>
    <n v="64"/>
    <n v="3.46"/>
    <s v="Pittsburgh Pirates"/>
  </r>
  <r>
    <x v="35"/>
    <s v="1938New York Giants"/>
    <n v="83"/>
    <n v="67"/>
    <n v="3.62"/>
    <s v="New York Giants"/>
  </r>
  <r>
    <x v="35"/>
    <s v="1938Cincinnati Reds"/>
    <n v="82"/>
    <n v="68"/>
    <n v="3.62"/>
    <s v="Cincinnati Reds"/>
  </r>
  <r>
    <x v="35"/>
    <s v="1938Boston Bees"/>
    <n v="77"/>
    <n v="75"/>
    <n v="3.4"/>
    <s v="Boston Bees"/>
  </r>
  <r>
    <x v="35"/>
    <s v="1938St. Louis Cardinals"/>
    <n v="71"/>
    <n v="80"/>
    <n v="3.84"/>
    <s v="St. Louis Cardinals"/>
  </r>
  <r>
    <x v="35"/>
    <s v="1938Brooklyn Dodgers"/>
    <n v="69"/>
    <n v="80"/>
    <n v="4.07"/>
    <s v="Brooklyn Dodgers"/>
  </r>
  <r>
    <x v="35"/>
    <s v="1938Philadelphia Phillies"/>
    <n v="45"/>
    <n v="105"/>
    <n v="4.93"/>
    <s v="Philadelphia Phillies"/>
  </r>
  <r>
    <x v="36"/>
    <s v="1939New York Yankees"/>
    <n v="106"/>
    <n v="45"/>
    <n v="3.31"/>
    <s v="New York Yankees"/>
  </r>
  <r>
    <x v="36"/>
    <s v="1939Boston Red Sox"/>
    <n v="89"/>
    <n v="62"/>
    <n v="4.5599999999999996"/>
    <s v="Boston Red Sox"/>
  </r>
  <r>
    <x v="36"/>
    <s v="1939Cleveland Indians"/>
    <n v="87"/>
    <n v="67"/>
    <n v="4.08"/>
    <s v="Cleveland Indians"/>
  </r>
  <r>
    <x v="36"/>
    <s v="1939Chicago White Sox"/>
    <n v="85"/>
    <n v="69"/>
    <n v="4.3099999999999996"/>
    <s v="Chicago White Sox"/>
  </r>
  <r>
    <x v="36"/>
    <s v="1939Detroit Tigers"/>
    <n v="81"/>
    <n v="73"/>
    <n v="4.29"/>
    <s v="Detroit Tigers"/>
  </r>
  <r>
    <x v="36"/>
    <s v="1939Washington Senators"/>
    <n v="65"/>
    <n v="87"/>
    <n v="4.5999999999999996"/>
    <s v="Washington Senators"/>
  </r>
  <r>
    <x v="36"/>
    <s v="1939Philadelphia Athletics"/>
    <n v="55"/>
    <n v="97"/>
    <n v="5.79"/>
    <s v="Philadelphia Athletics"/>
  </r>
  <r>
    <x v="36"/>
    <s v="1939St. Louis Browns"/>
    <n v="43"/>
    <n v="111"/>
    <n v="6.01"/>
    <s v="St. Louis Browns"/>
  </r>
  <r>
    <x v="36"/>
    <s v="1939Cincinnati Reds"/>
    <n v="97"/>
    <n v="57"/>
    <n v="3.27"/>
    <s v="Cincinnati Reds"/>
  </r>
  <r>
    <x v="36"/>
    <s v="1939St. Louis Cardinals"/>
    <n v="92"/>
    <n v="61"/>
    <n v="3.59"/>
    <s v="St. Louis Cardinals"/>
  </r>
  <r>
    <x v="36"/>
    <s v="1939Brooklyn Dodgers"/>
    <n v="84"/>
    <n v="69"/>
    <n v="3.64"/>
    <s v="Brooklyn Dodgers"/>
  </r>
  <r>
    <x v="36"/>
    <s v="1939Chicago Cubs"/>
    <n v="84"/>
    <n v="70"/>
    <n v="3.8"/>
    <s v="Chicago Cubs"/>
  </r>
  <r>
    <x v="36"/>
    <s v="1939New York Giants"/>
    <n v="77"/>
    <n v="74"/>
    <n v="4.07"/>
    <s v="New York Giants"/>
  </r>
  <r>
    <x v="36"/>
    <s v="1939Pittsburgh Pirates"/>
    <n v="68"/>
    <n v="85"/>
    <n v="4.1500000000000004"/>
    <s v="Pittsburgh Pirates"/>
  </r>
  <r>
    <x v="36"/>
    <s v="1939Boston Bees"/>
    <n v="63"/>
    <n v="88"/>
    <n v="3.71"/>
    <s v="Boston Bees"/>
  </r>
  <r>
    <x v="36"/>
    <s v="1939Philadelphia Phillies"/>
    <n v="45"/>
    <n v="106"/>
    <n v="5.17"/>
    <s v="Philadelphia Phillies"/>
  </r>
  <r>
    <x v="37"/>
    <s v="1940Detroit Tigers"/>
    <n v="90"/>
    <n v="64"/>
    <n v="4.01"/>
    <s v="Detroit Tigers"/>
  </r>
  <r>
    <x v="37"/>
    <s v="1940Cleveland Indians"/>
    <n v="89"/>
    <n v="65"/>
    <n v="3.63"/>
    <s v="Cleveland Indians"/>
  </r>
  <r>
    <x v="37"/>
    <s v="1940New York Yankees"/>
    <n v="88"/>
    <n v="66"/>
    <n v="3.89"/>
    <s v="New York Yankees"/>
  </r>
  <r>
    <x v="37"/>
    <s v="1940Boston Red Sox"/>
    <n v="82"/>
    <n v="72"/>
    <n v="4.8899999999999997"/>
    <s v="Boston Red Sox"/>
  </r>
  <r>
    <x v="37"/>
    <s v="1940Chicago White Sox"/>
    <n v="82"/>
    <n v="72"/>
    <n v="3.74"/>
    <s v="Chicago White Sox"/>
  </r>
  <r>
    <x v="37"/>
    <s v="1940St. Louis Browns"/>
    <n v="67"/>
    <n v="87"/>
    <n v="5.12"/>
    <s v="St. Louis Browns"/>
  </r>
  <r>
    <x v="37"/>
    <s v="1940Washington Senators"/>
    <n v="64"/>
    <n v="90"/>
    <n v="4.59"/>
    <s v="Washington Senators"/>
  </r>
  <r>
    <x v="37"/>
    <s v="1940Philadelphia Athletics"/>
    <n v="54"/>
    <n v="100"/>
    <n v="5.22"/>
    <s v="Philadelphia Athletics"/>
  </r>
  <r>
    <x v="37"/>
    <s v="1940Cincinnati Reds"/>
    <n v="100"/>
    <n v="53"/>
    <n v="3.05"/>
    <s v="Cincinnati Reds"/>
  </r>
  <r>
    <x v="37"/>
    <s v="1940Brooklyn Dodgers"/>
    <n v="88"/>
    <n v="65"/>
    <n v="3.5"/>
    <s v="Brooklyn Dodgers"/>
  </r>
  <r>
    <x v="37"/>
    <s v="1940St. Louis Cardinals"/>
    <n v="84"/>
    <n v="69"/>
    <n v="3.83"/>
    <s v="St. Louis Cardinals"/>
  </r>
  <r>
    <x v="37"/>
    <s v="1940Pittsburgh Pirates"/>
    <n v="78"/>
    <n v="76"/>
    <n v="4.3600000000000003"/>
    <s v="Pittsburgh Pirates"/>
  </r>
  <r>
    <x v="37"/>
    <s v="1940Chicago Cubs"/>
    <n v="75"/>
    <n v="79"/>
    <n v="3.54"/>
    <s v="Chicago Cubs"/>
  </r>
  <r>
    <x v="37"/>
    <s v="1940New York Giants"/>
    <n v="72"/>
    <n v="80"/>
    <n v="3.79"/>
    <s v="New York Giants"/>
  </r>
  <r>
    <x v="37"/>
    <s v="1940Boston Bees"/>
    <n v="65"/>
    <n v="87"/>
    <n v="4.3600000000000003"/>
    <s v="Boston Bees"/>
  </r>
  <r>
    <x v="37"/>
    <s v="1940Philadelphia Phillies"/>
    <n v="50"/>
    <n v="103"/>
    <n v="4.4000000000000004"/>
    <s v="Philadelphia Phillies"/>
  </r>
  <r>
    <x v="38"/>
    <s v="1941New York Yankees"/>
    <n v="101"/>
    <n v="53"/>
    <n v="3.53"/>
    <s v="New York Yankees"/>
  </r>
  <r>
    <x v="38"/>
    <s v="1941Boston Red Sox"/>
    <n v="84"/>
    <n v="70"/>
    <n v="4.1900000000000004"/>
    <s v="Boston Red Sox"/>
  </r>
  <r>
    <x v="38"/>
    <s v="1941Chicago White Sox"/>
    <n v="77"/>
    <n v="77"/>
    <n v="3.52"/>
    <s v="Chicago White Sox"/>
  </r>
  <r>
    <x v="38"/>
    <s v="1941Cleveland Indians"/>
    <n v="75"/>
    <n v="79"/>
    <n v="3.9"/>
    <s v="Cleveland Indians"/>
  </r>
  <r>
    <x v="38"/>
    <s v="1941Detroit Tigers"/>
    <n v="75"/>
    <n v="79"/>
    <n v="4.18"/>
    <s v="Detroit Tigers"/>
  </r>
  <r>
    <x v="38"/>
    <s v="1941St. Louis Browns"/>
    <n v="70"/>
    <n v="84"/>
    <n v="4.72"/>
    <s v="St. Louis Browns"/>
  </r>
  <r>
    <x v="38"/>
    <s v="1941Washington Senators"/>
    <n v="70"/>
    <n v="84"/>
    <n v="4.3499999999999996"/>
    <s v="Washington Senators"/>
  </r>
  <r>
    <x v="38"/>
    <s v="1941Philadelphia Athletics"/>
    <n v="64"/>
    <n v="90"/>
    <n v="4.83"/>
    <s v="Philadelphia Athletics"/>
  </r>
  <r>
    <x v="38"/>
    <s v="1941Brooklyn Dodgers"/>
    <n v="100"/>
    <n v="54"/>
    <n v="3.14"/>
    <s v="Brooklyn Dodgers"/>
  </r>
  <r>
    <x v="38"/>
    <s v="1941St. Louis Cardinals"/>
    <n v="97"/>
    <n v="56"/>
    <n v="3.19"/>
    <s v="St. Louis Cardinals"/>
  </r>
  <r>
    <x v="38"/>
    <s v="1941Cincinnati Reds"/>
    <n v="88"/>
    <n v="66"/>
    <n v="3.17"/>
    <s v="Cincinnati Reds"/>
  </r>
  <r>
    <x v="38"/>
    <s v="1941Pittsburgh Pirates"/>
    <n v="81"/>
    <n v="73"/>
    <n v="3.48"/>
    <s v="Pittsburgh Pirates"/>
  </r>
  <r>
    <x v="38"/>
    <s v="1941New York Giants"/>
    <n v="74"/>
    <n v="79"/>
    <n v="3.94"/>
    <s v="New York Giants"/>
  </r>
  <r>
    <x v="38"/>
    <s v="1941Chicago Cubs"/>
    <n v="70"/>
    <n v="84"/>
    <n v="3.72"/>
    <s v="Chicago Cubs"/>
  </r>
  <r>
    <x v="38"/>
    <s v="1941Boston Braves"/>
    <n v="62"/>
    <n v="92"/>
    <n v="3.95"/>
    <s v="Boston Braves"/>
  </r>
  <r>
    <x v="38"/>
    <s v="1941Philadelphia Phillies"/>
    <n v="43"/>
    <n v="111"/>
    <n v="4.5"/>
    <s v="Philadelphia Phillies"/>
  </r>
  <r>
    <x v="39"/>
    <s v="1942New York Yankees"/>
    <n v="103"/>
    <n v="51"/>
    <n v="2.91"/>
    <s v="New York Yankees"/>
  </r>
  <r>
    <x v="39"/>
    <s v="1942Boston Red Sox"/>
    <n v="93"/>
    <n v="59"/>
    <n v="3.44"/>
    <s v="Boston Red Sox"/>
  </r>
  <r>
    <x v="39"/>
    <s v="1942St. Louis Browns"/>
    <n v="82"/>
    <n v="69"/>
    <n v="3.59"/>
    <s v="St. Louis Browns"/>
  </r>
  <r>
    <x v="39"/>
    <s v="1942Cleveland Indians"/>
    <n v="75"/>
    <n v="79"/>
    <n v="3.59"/>
    <s v="Cleveland Indians"/>
  </r>
  <r>
    <x v="39"/>
    <s v="1942Detroit Tigers"/>
    <n v="73"/>
    <n v="81"/>
    <n v="3.13"/>
    <s v="Detroit Tigers"/>
  </r>
  <r>
    <x v="39"/>
    <s v="1942Chicago White Sox"/>
    <n v="66"/>
    <n v="82"/>
    <n v="3.58"/>
    <s v="Chicago White Sox"/>
  </r>
  <r>
    <x v="39"/>
    <s v="1942Washington Senators"/>
    <n v="62"/>
    <n v="89"/>
    <n v="4.58"/>
    <s v="Washington Senators"/>
  </r>
  <r>
    <x v="39"/>
    <s v="1942Philadelphia Athletics"/>
    <n v="55"/>
    <n v="99"/>
    <n v="4.45"/>
    <s v="Philadelphia Athletics"/>
  </r>
  <r>
    <x v="39"/>
    <s v="1942St. Louis Cardinals"/>
    <n v="106"/>
    <n v="48"/>
    <n v="2.5499999999999998"/>
    <s v="St. Louis Cardinals"/>
  </r>
  <r>
    <x v="39"/>
    <s v="1942Brooklyn Dodgers"/>
    <n v="104"/>
    <n v="50"/>
    <n v="2.84"/>
    <s v="Brooklyn Dodgers"/>
  </r>
  <r>
    <x v="39"/>
    <s v="1942New York Giants"/>
    <n v="85"/>
    <n v="67"/>
    <n v="3.31"/>
    <s v="New York Giants"/>
  </r>
  <r>
    <x v="39"/>
    <s v="1942Cincinnati Reds"/>
    <n v="76"/>
    <n v="76"/>
    <n v="2.82"/>
    <s v="Cincinnati Reds"/>
  </r>
  <r>
    <x v="39"/>
    <s v="1942Pittsburgh Pirates"/>
    <n v="66"/>
    <n v="81"/>
    <n v="3.58"/>
    <s v="Pittsburgh Pirates"/>
  </r>
  <r>
    <x v="39"/>
    <s v="1942Chicago Cubs"/>
    <n v="68"/>
    <n v="86"/>
    <n v="3.6"/>
    <s v="Chicago Cubs"/>
  </r>
  <r>
    <x v="39"/>
    <s v="1942Boston Braves"/>
    <n v="59"/>
    <n v="89"/>
    <n v="3.76"/>
    <s v="Boston Braves"/>
  </r>
  <r>
    <x v="39"/>
    <s v="1942Philadelphia Phillies"/>
    <n v="42"/>
    <n v="109"/>
    <n v="4.12"/>
    <s v="Philadelphia Phillies"/>
  </r>
  <r>
    <x v="40"/>
    <s v="1943New York Yankees"/>
    <n v="98"/>
    <n v="56"/>
    <n v="2.93"/>
    <s v="New York Yankees"/>
  </r>
  <r>
    <x v="40"/>
    <s v="1943Washington Senators"/>
    <n v="84"/>
    <n v="69"/>
    <n v="3.18"/>
    <s v="Washington Senators"/>
  </r>
  <r>
    <x v="40"/>
    <s v="1943Cleveland Indians"/>
    <n v="82"/>
    <n v="71"/>
    <n v="3.15"/>
    <s v="Cleveland Indians"/>
  </r>
  <r>
    <x v="40"/>
    <s v="1943Chicago White Sox"/>
    <n v="82"/>
    <n v="72"/>
    <n v="3.2"/>
    <s v="Chicago White Sox"/>
  </r>
  <r>
    <x v="40"/>
    <s v="1943Detroit Tigers"/>
    <n v="78"/>
    <n v="76"/>
    <n v="3"/>
    <s v="Detroit Tigers"/>
  </r>
  <r>
    <x v="40"/>
    <s v="1943St. Louis Browns"/>
    <n v="72"/>
    <n v="80"/>
    <n v="3.41"/>
    <s v="St. Louis Browns"/>
  </r>
  <r>
    <x v="40"/>
    <s v="1943Boston Red Sox"/>
    <n v="68"/>
    <n v="84"/>
    <n v="3.45"/>
    <s v="Boston Red Sox"/>
  </r>
  <r>
    <x v="40"/>
    <s v="1943Philadelphia Athletics"/>
    <n v="49"/>
    <n v="105"/>
    <n v="4.05"/>
    <s v="Philadelphia Athletics"/>
  </r>
  <r>
    <x v="40"/>
    <s v="1943St. Louis Cardinals"/>
    <n v="105"/>
    <n v="49"/>
    <n v="2.57"/>
    <s v="St. Louis Cardinals"/>
  </r>
  <r>
    <x v="40"/>
    <s v="1943Cincinnati Reds"/>
    <n v="87"/>
    <n v="67"/>
    <n v="3.13"/>
    <s v="Cincinnati Reds"/>
  </r>
  <r>
    <x v="40"/>
    <s v="1943Brooklyn Dodgers"/>
    <n v="81"/>
    <n v="72"/>
    <n v="3.88"/>
    <s v="Brooklyn Dodgers"/>
  </r>
  <r>
    <x v="40"/>
    <s v="1943Pittsburgh Pirates"/>
    <n v="80"/>
    <n v="74"/>
    <n v="3.08"/>
    <s v="Pittsburgh Pirates"/>
  </r>
  <r>
    <x v="40"/>
    <s v="1943Chicago Cubs"/>
    <n v="74"/>
    <n v="79"/>
    <n v="3.31"/>
    <s v="Chicago Cubs"/>
  </r>
  <r>
    <x v="40"/>
    <s v="1943Boston Braves"/>
    <n v="68"/>
    <n v="85"/>
    <n v="3.25"/>
    <s v="Boston Braves"/>
  </r>
  <r>
    <x v="40"/>
    <s v="1943Philadelphia Blue Jays"/>
    <n v="64"/>
    <n v="90"/>
    <n v="3.79"/>
    <s v="Philadelphia Blue Jays"/>
  </r>
  <r>
    <x v="40"/>
    <s v="1943New York Giants"/>
    <n v="55"/>
    <n v="98"/>
    <n v="4.08"/>
    <s v="New York Giants"/>
  </r>
  <r>
    <x v="41"/>
    <s v="1944St. Louis Browns"/>
    <n v="89"/>
    <n v="65"/>
    <n v="3.17"/>
    <s v="St. Louis Browns"/>
  </r>
  <r>
    <x v="41"/>
    <s v="1944Detroit Tigers"/>
    <n v="88"/>
    <n v="66"/>
    <n v="3.09"/>
    <s v="Detroit Tigers"/>
  </r>
  <r>
    <x v="41"/>
    <s v="1944New York Yankees"/>
    <n v="83"/>
    <n v="71"/>
    <n v="3.39"/>
    <s v="New York Yankees"/>
  </r>
  <r>
    <x v="41"/>
    <s v="1944Boston Red Sox"/>
    <n v="77"/>
    <n v="77"/>
    <n v="3.82"/>
    <s v="Boston Red Sox"/>
  </r>
  <r>
    <x v="41"/>
    <s v="1944Cleveland Indians"/>
    <n v="72"/>
    <n v="82"/>
    <n v="3.65"/>
    <s v="Cleveland Indians"/>
  </r>
  <r>
    <x v="41"/>
    <s v="1944Philadelphia Athletics"/>
    <n v="72"/>
    <n v="82"/>
    <n v="3.26"/>
    <s v="Philadelphia Athletics"/>
  </r>
  <r>
    <x v="41"/>
    <s v="1944Chicago White Sox"/>
    <n v="71"/>
    <n v="83"/>
    <n v="3.58"/>
    <s v="Chicago White Sox"/>
  </r>
  <r>
    <x v="41"/>
    <s v="1944Washington Senators"/>
    <n v="64"/>
    <n v="90"/>
    <n v="3.49"/>
    <s v="Washington Senators"/>
  </r>
  <r>
    <x v="41"/>
    <s v="1944St. Louis Cardinals"/>
    <n v="105"/>
    <n v="49"/>
    <n v="2.67"/>
    <s v="St. Louis Cardinals"/>
  </r>
  <r>
    <x v="41"/>
    <s v="1944Pittsburgh Pirates"/>
    <n v="90"/>
    <n v="63"/>
    <n v="3.44"/>
    <s v="Pittsburgh Pirates"/>
  </r>
  <r>
    <x v="41"/>
    <s v="1944Cincinnati Reds"/>
    <n v="89"/>
    <n v="65"/>
    <n v="2.97"/>
    <s v="Cincinnati Reds"/>
  </r>
  <r>
    <x v="41"/>
    <s v="1944Chicago Cubs"/>
    <n v="75"/>
    <n v="79"/>
    <n v="3.59"/>
    <s v="Chicago Cubs"/>
  </r>
  <r>
    <x v="41"/>
    <s v="1944New York Giants"/>
    <n v="67"/>
    <n v="87"/>
    <n v="4.29"/>
    <s v="New York Giants"/>
  </r>
  <r>
    <x v="41"/>
    <s v="1944Boston Braves"/>
    <n v="65"/>
    <n v="89"/>
    <n v="3.67"/>
    <s v="Boston Braves"/>
  </r>
  <r>
    <x v="41"/>
    <s v="1944Brooklyn Dodgers"/>
    <n v="63"/>
    <n v="91"/>
    <n v="4.68"/>
    <s v="Brooklyn Dodgers"/>
  </r>
  <r>
    <x v="41"/>
    <s v="1944Philadelphia Blue Jays"/>
    <n v="61"/>
    <n v="92"/>
    <n v="3.64"/>
    <s v="Philadelphia Blue Jays"/>
  </r>
  <r>
    <x v="42"/>
    <s v="1945Detroit Tigers"/>
    <n v="88"/>
    <n v="65"/>
    <n v="2.99"/>
    <s v="Detroit Tigers"/>
  </r>
  <r>
    <x v="42"/>
    <s v="1945Washington Senators"/>
    <n v="87"/>
    <n v="67"/>
    <n v="2.92"/>
    <s v="Washington Senators"/>
  </r>
  <r>
    <x v="42"/>
    <s v="1945St. Louis Browns"/>
    <n v="81"/>
    <n v="70"/>
    <n v="3.14"/>
    <s v="St. Louis Browns"/>
  </r>
  <r>
    <x v="42"/>
    <s v="1945New York Yankees"/>
    <n v="81"/>
    <n v="71"/>
    <n v="3.45"/>
    <s v="New York Yankees"/>
  </r>
  <r>
    <x v="42"/>
    <s v="1945Cleveland Indians"/>
    <n v="73"/>
    <n v="72"/>
    <n v="3.31"/>
    <s v="Cleveland Indians"/>
  </r>
  <r>
    <x v="42"/>
    <s v="1945Chicago White Sox"/>
    <n v="71"/>
    <n v="78"/>
    <n v="3.69"/>
    <s v="Chicago White Sox"/>
  </r>
  <r>
    <x v="42"/>
    <s v="1945Boston Red Sox"/>
    <n v="71"/>
    <n v="83"/>
    <n v="3.8"/>
    <s v="Boston Red Sox"/>
  </r>
  <r>
    <x v="42"/>
    <s v="1945Philadelphia Athletics"/>
    <n v="52"/>
    <n v="98"/>
    <n v="3.62"/>
    <s v="Philadelphia Athletics"/>
  </r>
  <r>
    <x v="42"/>
    <s v="1945Chicago Cubs"/>
    <n v="98"/>
    <n v="56"/>
    <n v="2.98"/>
    <s v="Chicago Cubs"/>
  </r>
  <r>
    <x v="42"/>
    <s v="1945St. Louis Cardinals"/>
    <n v="95"/>
    <n v="59"/>
    <n v="3.24"/>
    <s v="St. Louis Cardinals"/>
  </r>
  <r>
    <x v="42"/>
    <s v="1945Brooklyn Dodgers"/>
    <n v="87"/>
    <n v="67"/>
    <n v="3.7"/>
    <s v="Brooklyn Dodgers"/>
  </r>
  <r>
    <x v="42"/>
    <s v="1945Pittsburgh Pirates"/>
    <n v="82"/>
    <n v="72"/>
    <n v="3.76"/>
    <s v="Pittsburgh Pirates"/>
  </r>
  <r>
    <x v="42"/>
    <s v="1945New York Giants"/>
    <n v="78"/>
    <n v="74"/>
    <n v="4.0599999999999996"/>
    <s v="New York Giants"/>
  </r>
  <r>
    <x v="42"/>
    <s v="1945Boston Braves"/>
    <n v="67"/>
    <n v="85"/>
    <n v="4.04"/>
    <s v="Boston Braves"/>
  </r>
  <r>
    <x v="42"/>
    <s v="1945Cincinnati Reds"/>
    <n v="61"/>
    <n v="93"/>
    <n v="4"/>
    <s v="Cincinnati Reds"/>
  </r>
  <r>
    <x v="42"/>
    <s v="1945Philadelphia Phillies"/>
    <n v="46"/>
    <n v="108"/>
    <n v="4.6399999999999997"/>
    <s v="Philadelphia Phillies"/>
  </r>
  <r>
    <x v="43"/>
    <s v="1946Boston Red Sox"/>
    <n v="104"/>
    <n v="50"/>
    <n v="3.38"/>
    <s v="Boston Red Sox"/>
  </r>
  <r>
    <x v="43"/>
    <s v="1946Detroit Tigers"/>
    <n v="92"/>
    <n v="62"/>
    <n v="3.22"/>
    <s v="Detroit Tigers"/>
  </r>
  <r>
    <x v="43"/>
    <s v="1946New York Yankees"/>
    <n v="87"/>
    <n v="67"/>
    <n v="3.13"/>
    <s v="New York Yankees"/>
  </r>
  <r>
    <x v="43"/>
    <s v="1946Washington Senators"/>
    <n v="76"/>
    <n v="78"/>
    <n v="3.74"/>
    <s v="Washington Senators"/>
  </r>
  <r>
    <x v="43"/>
    <s v="1946Chicago White Sox"/>
    <n v="74"/>
    <n v="80"/>
    <n v="3.1"/>
    <s v="Chicago White Sox"/>
  </r>
  <r>
    <x v="43"/>
    <s v="1946Cleveland Indians"/>
    <n v="68"/>
    <n v="86"/>
    <n v="3.62"/>
    <s v="Cleveland Indians"/>
  </r>
  <r>
    <x v="43"/>
    <s v="1946St. Louis Browns"/>
    <n v="66"/>
    <n v="88"/>
    <n v="3.95"/>
    <s v="St. Louis Browns"/>
  </r>
  <r>
    <x v="43"/>
    <s v="1946Philadelphia Athletics"/>
    <n v="49"/>
    <n v="105"/>
    <n v="3.9"/>
    <s v="Philadelphia Athletics"/>
  </r>
  <r>
    <x v="43"/>
    <s v="1946St. Louis Cardinals"/>
    <n v="98"/>
    <n v="58"/>
    <n v="3.01"/>
    <s v="St. Louis Cardinals"/>
  </r>
  <r>
    <x v="43"/>
    <s v="1946Brooklyn Dodgers"/>
    <n v="96"/>
    <n v="60"/>
    <n v="3.05"/>
    <s v="Brooklyn Dodgers"/>
  </r>
  <r>
    <x v="43"/>
    <s v="1946Chicago Cubs"/>
    <n v="82"/>
    <n v="71"/>
    <n v="3.24"/>
    <s v="Chicago Cubs"/>
  </r>
  <r>
    <x v="43"/>
    <s v="1946Boston Braves"/>
    <n v="81"/>
    <n v="72"/>
    <n v="3.35"/>
    <s v="Boston Braves"/>
  </r>
  <r>
    <x v="43"/>
    <s v="1946Philadelphia Phillies"/>
    <n v="69"/>
    <n v="85"/>
    <n v="3.99"/>
    <s v="Philadelphia Phillies"/>
  </r>
  <r>
    <x v="43"/>
    <s v="1946Cincinnati Reds"/>
    <n v="67"/>
    <n v="87"/>
    <n v="3.08"/>
    <s v="Cincinnati Reds"/>
  </r>
  <r>
    <x v="43"/>
    <s v="1946Pittsburgh Pirates"/>
    <n v="63"/>
    <n v="91"/>
    <n v="3.72"/>
    <s v="Pittsburgh Pirates"/>
  </r>
  <r>
    <x v="43"/>
    <s v="1946New York Giants"/>
    <n v="61"/>
    <n v="93"/>
    <n v="3.92"/>
    <s v="New York Giants"/>
  </r>
  <r>
    <x v="44"/>
    <s v="1947New York Yankees"/>
    <n v="97"/>
    <n v="57"/>
    <n v="3.39"/>
    <s v="New York Yankees"/>
  </r>
  <r>
    <x v="44"/>
    <s v="1947Detroit Tigers"/>
    <n v="85"/>
    <n v="69"/>
    <n v="3.57"/>
    <s v="Detroit Tigers"/>
  </r>
  <r>
    <x v="44"/>
    <s v="1947Boston Red Sox"/>
    <n v="83"/>
    <n v="71"/>
    <n v="3.81"/>
    <s v="Boston Red Sox"/>
  </r>
  <r>
    <x v="44"/>
    <s v="1947Cleveland Indians"/>
    <n v="80"/>
    <n v="74"/>
    <n v="3.44"/>
    <s v="Cleveland Indians"/>
  </r>
  <r>
    <x v="44"/>
    <s v="1947Philadelphia Athletics"/>
    <n v="78"/>
    <n v="76"/>
    <n v="3.51"/>
    <s v="Philadelphia Athletics"/>
  </r>
  <r>
    <x v="44"/>
    <s v="1947Chicago White Sox"/>
    <n v="70"/>
    <n v="84"/>
    <n v="3.64"/>
    <s v="Chicago White Sox"/>
  </r>
  <r>
    <x v="44"/>
    <s v="1947Washington Senators"/>
    <n v="64"/>
    <n v="90"/>
    <n v="3.97"/>
    <s v="Washington Senators"/>
  </r>
  <r>
    <x v="44"/>
    <s v="1947St. Louis Browns"/>
    <n v="59"/>
    <n v="95"/>
    <n v="4.33"/>
    <s v="St. Louis Browns"/>
  </r>
  <r>
    <x v="44"/>
    <s v="1947Brooklyn Dodgers"/>
    <n v="94"/>
    <n v="60"/>
    <n v="3.82"/>
    <s v="Brooklyn Dodgers"/>
  </r>
  <r>
    <x v="44"/>
    <s v="1947St. Louis Cardinals"/>
    <n v="89"/>
    <n v="65"/>
    <n v="3.53"/>
    <s v="St. Louis Cardinals"/>
  </r>
  <r>
    <x v="44"/>
    <s v="1947Boston Braves"/>
    <n v="86"/>
    <n v="68"/>
    <n v="3.62"/>
    <s v="Boston Braves"/>
  </r>
  <r>
    <x v="44"/>
    <s v="1947New York Giants"/>
    <n v="81"/>
    <n v="73"/>
    <n v="4.4400000000000004"/>
    <s v="New York Giants"/>
  </r>
  <r>
    <x v="44"/>
    <s v="1947Cincinnati Reds"/>
    <n v="73"/>
    <n v="81"/>
    <n v="4.41"/>
    <s v="Cincinnati Reds"/>
  </r>
  <r>
    <x v="44"/>
    <s v="1947Chicago Cubs"/>
    <n v="69"/>
    <n v="85"/>
    <n v="4.04"/>
    <s v="Chicago Cubs"/>
  </r>
  <r>
    <x v="44"/>
    <s v="1947Philadelphia Phillies"/>
    <n v="62"/>
    <n v="92"/>
    <n v="3.96"/>
    <s v="Philadelphia Phillies"/>
  </r>
  <r>
    <x v="44"/>
    <s v="1947Pittsburgh Pirates"/>
    <n v="62"/>
    <n v="92"/>
    <n v="4.68"/>
    <s v="Pittsburgh Pirates"/>
  </r>
  <r>
    <x v="45"/>
    <s v="1948Cleveland Indians"/>
    <n v="97"/>
    <n v="58"/>
    <n v="3.22"/>
    <s v="Cleveland Indians"/>
  </r>
  <r>
    <x v="45"/>
    <s v="1948Boston Red Sox"/>
    <n v="96"/>
    <n v="59"/>
    <n v="4.26"/>
    <s v="Boston Red Sox"/>
  </r>
  <r>
    <x v="45"/>
    <s v="1948New York Yankees"/>
    <n v="94"/>
    <n v="60"/>
    <n v="3.75"/>
    <s v="New York Yankees"/>
  </r>
  <r>
    <x v="45"/>
    <s v="1948Philadelphia Athletics"/>
    <n v="84"/>
    <n v="70"/>
    <n v="4.43"/>
    <s v="Philadelphia Athletics"/>
  </r>
  <r>
    <x v="45"/>
    <s v="1948Detroit Tigers"/>
    <n v="78"/>
    <n v="76"/>
    <n v="4.1500000000000004"/>
    <s v="Detroit Tigers"/>
  </r>
  <r>
    <x v="45"/>
    <s v="1948St. Louis Browns"/>
    <n v="59"/>
    <n v="94"/>
    <n v="5.01"/>
    <s v="St. Louis Browns"/>
  </r>
  <r>
    <x v="45"/>
    <s v="1948Washington Senators"/>
    <n v="56"/>
    <n v="97"/>
    <n v="4.6500000000000004"/>
    <s v="Washington Senators"/>
  </r>
  <r>
    <x v="45"/>
    <s v="1948Chicago White Sox"/>
    <n v="51"/>
    <n v="101"/>
    <n v="4.8899999999999997"/>
    <s v="Chicago White Sox"/>
  </r>
  <r>
    <x v="45"/>
    <s v="1948Boston Braves"/>
    <n v="91"/>
    <n v="62"/>
    <n v="3.37"/>
    <s v="Boston Braves"/>
  </r>
  <r>
    <x v="45"/>
    <s v="1948St. Louis Cardinals"/>
    <n v="85"/>
    <n v="69"/>
    <n v="3.91"/>
    <s v="St. Louis Cardinals"/>
  </r>
  <r>
    <x v="45"/>
    <s v="1948Brooklyn Dodgers"/>
    <n v="84"/>
    <n v="70"/>
    <n v="3.75"/>
    <s v="Brooklyn Dodgers"/>
  </r>
  <r>
    <x v="45"/>
    <s v="1948Pittsburgh Pirates"/>
    <n v="83"/>
    <n v="71"/>
    <n v="4.1500000000000004"/>
    <s v="Pittsburgh Pirates"/>
  </r>
  <r>
    <x v="45"/>
    <s v="1948New York Giants"/>
    <n v="78"/>
    <n v="76"/>
    <n v="3.93"/>
    <s v="New York Giants"/>
  </r>
  <r>
    <x v="45"/>
    <s v="1948Philadelphia Phillies"/>
    <n v="66"/>
    <n v="88"/>
    <n v="4.08"/>
    <s v="Philadelphia Phillies"/>
  </r>
  <r>
    <x v="45"/>
    <s v="1948Cincinnati Reds"/>
    <n v="64"/>
    <n v="89"/>
    <n v="4.47"/>
    <s v="Cincinnati Reds"/>
  </r>
  <r>
    <x v="45"/>
    <s v="1948Chicago Cubs"/>
    <n v="64"/>
    <n v="90"/>
    <n v="4"/>
    <s v="Chicago Cubs"/>
  </r>
  <r>
    <x v="46"/>
    <s v="1949New York Yankees"/>
    <n v="97"/>
    <n v="57"/>
    <n v="3.69"/>
    <s v="New York Yankees"/>
  </r>
  <r>
    <x v="46"/>
    <s v="1949Boston Red Sox"/>
    <n v="96"/>
    <n v="58"/>
    <n v="3.97"/>
    <s v="Boston Red Sox"/>
  </r>
  <r>
    <x v="46"/>
    <s v="1949Cleveland Indians"/>
    <n v="89"/>
    <n v="65"/>
    <n v="3.36"/>
    <s v="Cleveland Indians"/>
  </r>
  <r>
    <x v="46"/>
    <s v="1949Detroit Tigers"/>
    <n v="87"/>
    <n v="67"/>
    <n v="3.77"/>
    <s v="Detroit Tigers"/>
  </r>
  <r>
    <x v="46"/>
    <s v="1949Philadelphia Athletics"/>
    <n v="81"/>
    <n v="73"/>
    <n v="4.2300000000000004"/>
    <s v="Philadelphia Athletics"/>
  </r>
  <r>
    <x v="46"/>
    <s v="1949Chicago White Sox"/>
    <n v="63"/>
    <n v="91"/>
    <n v="4.3"/>
    <s v="Chicago White Sox"/>
  </r>
  <r>
    <x v="46"/>
    <s v="1949St. Louis Browns"/>
    <n v="53"/>
    <n v="101"/>
    <n v="5.21"/>
    <s v="St. Louis Browns"/>
  </r>
  <r>
    <x v="46"/>
    <s v="1949Washington Senators"/>
    <n v="50"/>
    <n v="104"/>
    <n v="5.0999999999999996"/>
    <s v="Washington Senators"/>
  </r>
  <r>
    <x v="46"/>
    <s v="1949Brooklyn Dodgers"/>
    <n v="97"/>
    <n v="57"/>
    <n v="3.8"/>
    <s v="Brooklyn Dodgers"/>
  </r>
  <r>
    <x v="46"/>
    <s v="1949St. Louis Cardinals"/>
    <n v="96"/>
    <n v="58"/>
    <n v="3.44"/>
    <s v="St. Louis Cardinals"/>
  </r>
  <r>
    <x v="46"/>
    <s v="1949Philadelphia Phillies"/>
    <n v="81"/>
    <n v="73"/>
    <n v="3.89"/>
    <s v="Philadelphia Phillies"/>
  </r>
  <r>
    <x v="46"/>
    <s v="1949Boston Braves"/>
    <n v="75"/>
    <n v="79"/>
    <n v="3.99"/>
    <s v="Boston Braves"/>
  </r>
  <r>
    <x v="46"/>
    <s v="1949New York Giants"/>
    <n v="73"/>
    <n v="81"/>
    <n v="3.82"/>
    <s v="New York Giants"/>
  </r>
  <r>
    <x v="46"/>
    <s v="1949Pittsburgh Pirates"/>
    <n v="71"/>
    <n v="83"/>
    <n v="4.57"/>
    <s v="Pittsburgh Pirates"/>
  </r>
  <r>
    <x v="46"/>
    <s v="1949Cincinnati Reds"/>
    <n v="62"/>
    <n v="92"/>
    <n v="4.34"/>
    <s v="Cincinnati Reds"/>
  </r>
  <r>
    <x v="46"/>
    <s v="1949Chicago Cubs"/>
    <n v="61"/>
    <n v="93"/>
    <n v="4.5"/>
    <s v="Chicago Cubs"/>
  </r>
  <r>
    <x v="47"/>
    <s v="1950New York Yankees"/>
    <n v="98"/>
    <n v="56"/>
    <n v="4.1500000000000004"/>
    <s v="New York Yankees"/>
  </r>
  <r>
    <x v="47"/>
    <s v="1950Detroit Tigers"/>
    <n v="95"/>
    <n v="59"/>
    <n v="4.12"/>
    <s v="Detroit Tigers"/>
  </r>
  <r>
    <x v="47"/>
    <s v="1950Boston Red Sox"/>
    <n v="94"/>
    <n v="60"/>
    <n v="4.88"/>
    <s v="Boston Red Sox"/>
  </r>
  <r>
    <x v="47"/>
    <s v="1950Cleveland Indians"/>
    <n v="92"/>
    <n v="62"/>
    <n v="3.75"/>
    <s v="Cleveland Indians"/>
  </r>
  <r>
    <x v="47"/>
    <s v="1950Washington Senators"/>
    <n v="67"/>
    <n v="87"/>
    <n v="4.66"/>
    <s v="Washington Senators"/>
  </r>
  <r>
    <x v="47"/>
    <s v="1950Chicago White Sox"/>
    <n v="60"/>
    <n v="94"/>
    <n v="4.41"/>
    <s v="Chicago White Sox"/>
  </r>
  <r>
    <x v="47"/>
    <s v="1950St. Louis Browns"/>
    <n v="58"/>
    <n v="96"/>
    <n v="5.2"/>
    <s v="St. Louis Browns"/>
  </r>
  <r>
    <x v="47"/>
    <s v="1950Philadelphia Athletics"/>
    <n v="52"/>
    <n v="102"/>
    <n v="5.49"/>
    <s v="Philadelphia Athletics"/>
  </r>
  <r>
    <x v="47"/>
    <s v="1950Philadelphia Phillies"/>
    <n v="91"/>
    <n v="63"/>
    <n v="3.5"/>
    <s v="Philadelphia Phillies"/>
  </r>
  <r>
    <x v="47"/>
    <s v="1950Brooklyn Dodgers"/>
    <n v="89"/>
    <n v="65"/>
    <n v="4.28"/>
    <s v="Brooklyn Dodgers"/>
  </r>
  <r>
    <x v="47"/>
    <s v="1950New York Giants"/>
    <n v="86"/>
    <n v="68"/>
    <n v="3.71"/>
    <s v="New York Giants"/>
  </r>
  <r>
    <x v="47"/>
    <s v="1950Boston Braves"/>
    <n v="83"/>
    <n v="71"/>
    <n v="4.1399999999999997"/>
    <s v="Boston Braves"/>
  </r>
  <r>
    <x v="47"/>
    <s v="1950St. Louis Cardinals"/>
    <n v="78"/>
    <n v="75"/>
    <n v="3.97"/>
    <s v="St. Louis Cardinals"/>
  </r>
  <r>
    <x v="47"/>
    <s v="1950Cincinnati Reds"/>
    <n v="66"/>
    <n v="87"/>
    <n v="4.32"/>
    <s v="Cincinnati Reds"/>
  </r>
  <r>
    <x v="47"/>
    <s v="1950Chicago Cubs"/>
    <n v="64"/>
    <n v="89"/>
    <n v="4.28"/>
    <s v="Chicago Cubs"/>
  </r>
  <r>
    <x v="47"/>
    <s v="1950Pittsburgh Pirates"/>
    <n v="57"/>
    <n v="96"/>
    <n v="4.96"/>
    <s v="Pittsburgh Pirates"/>
  </r>
  <r>
    <x v="48"/>
    <s v="1951New York Yankees"/>
    <n v="98"/>
    <n v="56"/>
    <n v="3.56"/>
    <s v="New York Yankees"/>
  </r>
  <r>
    <x v="48"/>
    <s v="1951Cleveland Indians"/>
    <n v="93"/>
    <n v="61"/>
    <n v="3.38"/>
    <s v="Cleveland Indians"/>
  </r>
  <r>
    <x v="48"/>
    <s v="1951Boston Red Sox"/>
    <n v="87"/>
    <n v="67"/>
    <n v="4.1399999999999997"/>
    <s v="Boston Red Sox"/>
  </r>
  <r>
    <x v="48"/>
    <s v="1951Chicago White Sox"/>
    <n v="81"/>
    <n v="73"/>
    <n v="3.5"/>
    <s v="Chicago White Sox"/>
  </r>
  <r>
    <x v="48"/>
    <s v="1951Detroit Tigers"/>
    <n v="73"/>
    <n v="81"/>
    <n v="4.29"/>
    <s v="Detroit Tigers"/>
  </r>
  <r>
    <x v="48"/>
    <s v="1951Philadelphia Athletics"/>
    <n v="70"/>
    <n v="84"/>
    <n v="4.47"/>
    <s v="Philadelphia Athletics"/>
  </r>
  <r>
    <x v="48"/>
    <s v="1951Washington Senators"/>
    <n v="62"/>
    <n v="92"/>
    <n v="4.49"/>
    <s v="Washington Senators"/>
  </r>
  <r>
    <x v="48"/>
    <s v="1951St. Louis Browns"/>
    <n v="52"/>
    <n v="102"/>
    <n v="5.18"/>
    <s v="St. Louis Browns"/>
  </r>
  <r>
    <x v="48"/>
    <s v="1951New York Giants"/>
    <n v="98"/>
    <n v="59"/>
    <n v="3.48"/>
    <s v="New York Giants"/>
  </r>
  <r>
    <x v="48"/>
    <s v="1951Brooklyn Dodgers"/>
    <n v="97"/>
    <n v="60"/>
    <n v="3.88"/>
    <s v="Brooklyn Dodgers"/>
  </r>
  <r>
    <x v="48"/>
    <s v="1951St. Louis Cardinals"/>
    <n v="81"/>
    <n v="73"/>
    <n v="3.95"/>
    <s v="St. Louis Cardinals"/>
  </r>
  <r>
    <x v="48"/>
    <s v="1951Boston Braves"/>
    <n v="76"/>
    <n v="78"/>
    <n v="3.75"/>
    <s v="Boston Braves"/>
  </r>
  <r>
    <x v="48"/>
    <s v="1951Philadelphia Phillies"/>
    <n v="73"/>
    <n v="81"/>
    <n v="3.81"/>
    <s v="Philadelphia Phillies"/>
  </r>
  <r>
    <x v="48"/>
    <s v="1951Cincinnati Reds"/>
    <n v="68"/>
    <n v="86"/>
    <n v="3.7"/>
    <s v="Cincinnati Reds"/>
  </r>
  <r>
    <x v="48"/>
    <s v="1951Pittsburgh Pirates"/>
    <n v="64"/>
    <n v="90"/>
    <n v="4.79"/>
    <s v="Pittsburgh Pirates"/>
  </r>
  <r>
    <x v="48"/>
    <s v="1951Chicago Cubs"/>
    <n v="62"/>
    <n v="92"/>
    <n v="4.34"/>
    <s v="Chicago Cubs"/>
  </r>
  <r>
    <x v="49"/>
    <s v="1952New York Yankees"/>
    <n v="95"/>
    <n v="59"/>
    <n v="3.14"/>
    <s v="New York Yankees"/>
  </r>
  <r>
    <x v="49"/>
    <s v="1952Cleveland Indians"/>
    <n v="93"/>
    <n v="61"/>
    <n v="3.32"/>
    <s v="Cleveland Indians"/>
  </r>
  <r>
    <x v="49"/>
    <s v="1952Chicago White Sox"/>
    <n v="81"/>
    <n v="73"/>
    <n v="3.25"/>
    <s v="Chicago White Sox"/>
  </r>
  <r>
    <x v="49"/>
    <s v="1952Philadelphia Athletics"/>
    <n v="79"/>
    <n v="75"/>
    <n v="4.1500000000000004"/>
    <s v="Philadelphia Athletics"/>
  </r>
  <r>
    <x v="49"/>
    <s v="1952Washington Senators"/>
    <n v="78"/>
    <n v="76"/>
    <n v="3.37"/>
    <s v="Washington Senators"/>
  </r>
  <r>
    <x v="49"/>
    <s v="1952Boston Red Sox"/>
    <n v="76"/>
    <n v="78"/>
    <n v="3.8"/>
    <s v="Boston Red Sox"/>
  </r>
  <r>
    <x v="49"/>
    <s v="1952St. Louis Browns"/>
    <n v="64"/>
    <n v="90"/>
    <n v="4.12"/>
    <s v="St. Louis Browns"/>
  </r>
  <r>
    <x v="49"/>
    <s v="1952Detroit Tigers"/>
    <n v="50"/>
    <n v="104"/>
    <n v="4.25"/>
    <s v="Detroit Tigers"/>
  </r>
  <r>
    <x v="49"/>
    <s v="1952Brooklyn Dodgers"/>
    <n v="96"/>
    <n v="57"/>
    <n v="3.53"/>
    <s v="Brooklyn Dodgers"/>
  </r>
  <r>
    <x v="49"/>
    <s v="1952New York Giants"/>
    <n v="92"/>
    <n v="62"/>
    <n v="3.59"/>
    <s v="New York Giants"/>
  </r>
  <r>
    <x v="49"/>
    <s v="1952St. Louis Cardinals"/>
    <n v="88"/>
    <n v="66"/>
    <n v="3.66"/>
    <s v="St. Louis Cardinals"/>
  </r>
  <r>
    <x v="49"/>
    <s v="1952Philadelphia Phillies"/>
    <n v="87"/>
    <n v="67"/>
    <n v="3.07"/>
    <s v="Philadelphia Phillies"/>
  </r>
  <r>
    <x v="49"/>
    <s v="1952Chicago Cubs"/>
    <n v="77"/>
    <n v="77"/>
    <n v="3.58"/>
    <s v="Chicago Cubs"/>
  </r>
  <r>
    <x v="49"/>
    <s v="1952Cincinnati Reds"/>
    <n v="69"/>
    <n v="85"/>
    <n v="4.01"/>
    <s v="Cincinnati Reds"/>
  </r>
  <r>
    <x v="49"/>
    <s v="1952Boston Braves"/>
    <n v="64"/>
    <n v="89"/>
    <n v="3.78"/>
    <s v="Boston Braves"/>
  </r>
  <r>
    <x v="49"/>
    <s v="1952Pittsburgh Pirates"/>
    <n v="42"/>
    <n v="112"/>
    <n v="4.6500000000000004"/>
    <s v="Pittsburgh Pirates"/>
  </r>
  <r>
    <x v="50"/>
    <s v="1953New York Yankees"/>
    <n v="99"/>
    <n v="52"/>
    <n v="3.2"/>
    <s v="New York Yankees"/>
  </r>
  <r>
    <x v="50"/>
    <s v="1953Cleveland Indians"/>
    <n v="92"/>
    <n v="62"/>
    <n v="3.64"/>
    <s v="Cleveland Indians"/>
  </r>
  <r>
    <x v="50"/>
    <s v="1953Chicago White Sox"/>
    <n v="89"/>
    <n v="65"/>
    <n v="3.41"/>
    <s v="Chicago White Sox"/>
  </r>
  <r>
    <x v="50"/>
    <s v="1953Boston Red Sox"/>
    <n v="84"/>
    <n v="69"/>
    <n v="3.58"/>
    <s v="Boston Red Sox"/>
  </r>
  <r>
    <x v="50"/>
    <s v="1953Washington Senators"/>
    <n v="76"/>
    <n v="76"/>
    <n v="3.66"/>
    <s v="Washington Senators"/>
  </r>
  <r>
    <x v="50"/>
    <s v="1953Detroit Tigers"/>
    <n v="60"/>
    <n v="94"/>
    <n v="5.25"/>
    <s v="Detroit Tigers"/>
  </r>
  <r>
    <x v="50"/>
    <s v="1953Philadelphia Athletics"/>
    <n v="59"/>
    <n v="95"/>
    <n v="4.67"/>
    <s v="Philadelphia Athletics"/>
  </r>
  <r>
    <x v="50"/>
    <s v="1953St. Louis Browns"/>
    <n v="54"/>
    <n v="100"/>
    <n v="4.4800000000000004"/>
    <s v="St. Louis Browns"/>
  </r>
  <r>
    <x v="50"/>
    <s v="1953Brooklyn Dodgers"/>
    <n v="105"/>
    <n v="49"/>
    <n v="4.0999999999999996"/>
    <s v="Brooklyn Dodgers"/>
  </r>
  <r>
    <x v="50"/>
    <s v="1953Milwaukee Braves"/>
    <n v="92"/>
    <n v="62"/>
    <n v="3.3"/>
    <s v="Milwaukee Braves"/>
  </r>
  <r>
    <x v="50"/>
    <s v="1953Philadelphia Phillies"/>
    <n v="83"/>
    <n v="71"/>
    <n v="3.8"/>
    <s v="Philadelphia Phillies"/>
  </r>
  <r>
    <x v="50"/>
    <s v="1953St. Louis Cardinals"/>
    <n v="83"/>
    <n v="71"/>
    <n v="4.2300000000000004"/>
    <s v="St. Louis Cardinals"/>
  </r>
  <r>
    <x v="50"/>
    <s v="1953New York Giants"/>
    <n v="70"/>
    <n v="84"/>
    <n v="4.25"/>
    <s v="New York Giants"/>
  </r>
  <r>
    <x v="50"/>
    <s v="1953Cincinnati Reds"/>
    <n v="68"/>
    <n v="86"/>
    <n v="4.6399999999999997"/>
    <s v="Cincinnati Reds"/>
  </r>
  <r>
    <x v="50"/>
    <s v="1953Chicago Cubs"/>
    <n v="65"/>
    <n v="89"/>
    <n v="4.79"/>
    <s v="Chicago Cubs"/>
  </r>
  <r>
    <x v="50"/>
    <s v="1953Pittsburgh Pirates"/>
    <n v="50"/>
    <n v="104"/>
    <n v="5.22"/>
    <s v="Pittsburgh Pirates"/>
  </r>
  <r>
    <x v="51"/>
    <s v="1954Cleveland Indians"/>
    <n v="111"/>
    <n v="43"/>
    <n v="2.78"/>
    <s v="Cleveland Indians"/>
  </r>
  <r>
    <x v="51"/>
    <s v="1954New York Yankees"/>
    <n v="103"/>
    <n v="51"/>
    <n v="3.26"/>
    <s v="New York Yankees"/>
  </r>
  <r>
    <x v="51"/>
    <s v="1954Chicago White Sox"/>
    <n v="94"/>
    <n v="60"/>
    <n v="3.05"/>
    <s v="Chicago White Sox"/>
  </r>
  <r>
    <x v="51"/>
    <s v="1954Boston Red Sox"/>
    <n v="69"/>
    <n v="85"/>
    <n v="4.01"/>
    <s v="Boston Red Sox"/>
  </r>
  <r>
    <x v="51"/>
    <s v="1954Detroit Tigers"/>
    <n v="68"/>
    <n v="86"/>
    <n v="3.81"/>
    <s v="Detroit Tigers"/>
  </r>
  <r>
    <x v="51"/>
    <s v="1954Washington Senators"/>
    <n v="66"/>
    <n v="88"/>
    <n v="3.84"/>
    <s v="Washington Senators"/>
  </r>
  <r>
    <x v="51"/>
    <s v="1954Baltimore Orioles"/>
    <n v="54"/>
    <n v="100"/>
    <n v="3.88"/>
    <s v="Baltimore Orioles"/>
  </r>
  <r>
    <x v="51"/>
    <s v="1954Philadelphia Athletics"/>
    <n v="51"/>
    <n v="103"/>
    <n v="5.18"/>
    <s v="Philadelphia Athletics"/>
  </r>
  <r>
    <x v="51"/>
    <s v="1954New York Giants"/>
    <n v="97"/>
    <n v="57"/>
    <n v="3.09"/>
    <s v="New York Giants"/>
  </r>
  <r>
    <x v="51"/>
    <s v="1954Brooklyn Dodgers"/>
    <n v="92"/>
    <n v="62"/>
    <n v="4.3099999999999996"/>
    <s v="Brooklyn Dodgers"/>
  </r>
  <r>
    <x v="51"/>
    <s v="1954Milwaukee Braves"/>
    <n v="89"/>
    <n v="65"/>
    <n v="3.19"/>
    <s v="Milwaukee Braves"/>
  </r>
  <r>
    <x v="51"/>
    <s v="1954Philadelphia Phillies"/>
    <n v="75"/>
    <n v="79"/>
    <n v="3.59"/>
    <s v="Philadelphia Phillies"/>
  </r>
  <r>
    <x v="51"/>
    <s v="1954Cincinnati Redlegs"/>
    <n v="74"/>
    <n v="80"/>
    <n v="4.5"/>
    <s v="Cincinnati Redlegs"/>
  </r>
  <r>
    <x v="51"/>
    <s v="1954St. Louis Cardinals"/>
    <n v="72"/>
    <n v="82"/>
    <n v="4.5"/>
    <s v="St. Louis Cardinals"/>
  </r>
  <r>
    <x v="51"/>
    <s v="1954Chicago Cubs"/>
    <n v="64"/>
    <n v="90"/>
    <n v="4.51"/>
    <s v="Chicago Cubs"/>
  </r>
  <r>
    <x v="51"/>
    <s v="1954Pittsburgh Pirates"/>
    <n v="53"/>
    <n v="101"/>
    <n v="4.92"/>
    <s v="Pittsburgh Pirates"/>
  </r>
  <r>
    <x v="52"/>
    <s v="1955New York Yankees"/>
    <n v="96"/>
    <n v="58"/>
    <n v="3.23"/>
    <s v="New York Yankees"/>
  </r>
  <r>
    <x v="52"/>
    <s v="1955Cleveland Indians"/>
    <n v="93"/>
    <n v="61"/>
    <n v="3.39"/>
    <s v="Cleveland Indians"/>
  </r>
  <r>
    <x v="52"/>
    <s v="1955Chicago White Sox"/>
    <n v="91"/>
    <n v="63"/>
    <n v="3.37"/>
    <s v="Chicago White Sox"/>
  </r>
  <r>
    <x v="52"/>
    <s v="1955Boston Red Sox"/>
    <n v="84"/>
    <n v="70"/>
    <n v="3.72"/>
    <s v="Boston Red Sox"/>
  </r>
  <r>
    <x v="52"/>
    <s v="1955Detroit Tigers"/>
    <n v="79"/>
    <n v="75"/>
    <n v="3.79"/>
    <s v="Detroit Tigers"/>
  </r>
  <r>
    <x v="52"/>
    <s v="1955Kansas City Athletics"/>
    <n v="63"/>
    <n v="91"/>
    <n v="5.35"/>
    <s v="Kansas City Athletics"/>
  </r>
  <r>
    <x v="52"/>
    <s v="1955Baltimore Orioles"/>
    <n v="57"/>
    <n v="97"/>
    <n v="4.21"/>
    <s v="Baltimore Orioles"/>
  </r>
  <r>
    <x v="52"/>
    <s v="1955Washington Senators"/>
    <n v="53"/>
    <n v="101"/>
    <n v="4.62"/>
    <s v="Washington Senators"/>
  </r>
  <r>
    <x v="52"/>
    <s v="1955Brooklyn Dodgers"/>
    <n v="98"/>
    <n v="55"/>
    <n v="3.68"/>
    <s v="Brooklyn Dodgers"/>
  </r>
  <r>
    <x v="52"/>
    <s v="1955Milwaukee Braves"/>
    <n v="85"/>
    <n v="69"/>
    <n v="3.85"/>
    <s v="Milwaukee Braves"/>
  </r>
  <r>
    <x v="52"/>
    <s v="1955New York Giants"/>
    <n v="80"/>
    <n v="74"/>
    <n v="3.77"/>
    <s v="New York Giants"/>
  </r>
  <r>
    <x v="52"/>
    <s v="1955Philadelphia Phillies"/>
    <n v="77"/>
    <n v="77"/>
    <n v="3.93"/>
    <s v="Philadelphia Phillies"/>
  </r>
  <r>
    <x v="52"/>
    <s v="1955Cincinnati Redlegs"/>
    <n v="75"/>
    <n v="79"/>
    <n v="3.95"/>
    <s v="Cincinnati Redlegs"/>
  </r>
  <r>
    <x v="52"/>
    <s v="1955Chicago Cubs"/>
    <n v="72"/>
    <n v="81"/>
    <n v="4.17"/>
    <s v="Chicago Cubs"/>
  </r>
  <r>
    <x v="52"/>
    <s v="1955St. Louis Cardinals"/>
    <n v="68"/>
    <n v="86"/>
    <n v="4.5599999999999996"/>
    <s v="St. Louis Cardinals"/>
  </r>
  <r>
    <x v="52"/>
    <s v="1955Pittsburgh Pirates"/>
    <n v="60"/>
    <n v="94"/>
    <n v="4.3899999999999997"/>
    <s v="Pittsburgh Pirates"/>
  </r>
  <r>
    <x v="53"/>
    <s v="1956New York Yankees"/>
    <n v="97"/>
    <n v="57"/>
    <n v="3.63"/>
    <s v="New York Yankees"/>
  </r>
  <r>
    <x v="53"/>
    <s v="1956Cleveland Indians"/>
    <n v="88"/>
    <n v="66"/>
    <n v="3.32"/>
    <s v="Cleveland Indians"/>
  </r>
  <r>
    <x v="53"/>
    <s v="1956Chicago White Sox"/>
    <n v="85"/>
    <n v="69"/>
    <n v="3.73"/>
    <s v="Chicago White Sox"/>
  </r>
  <r>
    <x v="53"/>
    <s v="1956Boston Red Sox"/>
    <n v="84"/>
    <n v="70"/>
    <n v="4.17"/>
    <s v="Boston Red Sox"/>
  </r>
  <r>
    <x v="53"/>
    <s v="1956Detroit Tigers"/>
    <n v="82"/>
    <n v="72"/>
    <n v="4.0599999999999996"/>
    <s v="Detroit Tigers"/>
  </r>
  <r>
    <x v="53"/>
    <s v="1956Baltimore Orioles"/>
    <n v="69"/>
    <n v="85"/>
    <n v="4.2"/>
    <s v="Baltimore Orioles"/>
  </r>
  <r>
    <x v="53"/>
    <s v="1956Washington Senators"/>
    <n v="59"/>
    <n v="95"/>
    <n v="5.33"/>
    <s v="Washington Senators"/>
  </r>
  <r>
    <x v="53"/>
    <s v="1956Kansas City Athletics"/>
    <n v="52"/>
    <n v="102"/>
    <n v="4.8600000000000003"/>
    <s v="Kansas City Athletics"/>
  </r>
  <r>
    <x v="53"/>
    <s v="1956Brooklyn Dodgers"/>
    <n v="93"/>
    <n v="61"/>
    <n v="3.57"/>
    <s v="Brooklyn Dodgers"/>
  </r>
  <r>
    <x v="53"/>
    <s v="1956Milwaukee Braves"/>
    <n v="92"/>
    <n v="62"/>
    <n v="3.11"/>
    <s v="Milwaukee Braves"/>
  </r>
  <r>
    <x v="53"/>
    <s v="1956Cincinnati Redlegs"/>
    <n v="91"/>
    <n v="63"/>
    <n v="3.85"/>
    <s v="Cincinnati Redlegs"/>
  </r>
  <r>
    <x v="53"/>
    <s v="1956St. Louis Cardinals"/>
    <n v="76"/>
    <n v="78"/>
    <n v="3.97"/>
    <s v="St. Louis Cardinals"/>
  </r>
  <r>
    <x v="53"/>
    <s v="1956Philadelphia Phillies"/>
    <n v="71"/>
    <n v="83"/>
    <n v="4.2"/>
    <s v="Philadelphia Phillies"/>
  </r>
  <r>
    <x v="53"/>
    <s v="1956New York Giants"/>
    <n v="67"/>
    <n v="87"/>
    <n v="3.78"/>
    <s v="New York Giants"/>
  </r>
  <r>
    <x v="53"/>
    <s v="1956Pittsburgh Pirates"/>
    <n v="66"/>
    <n v="88"/>
    <n v="3.74"/>
    <s v="Pittsburgh Pirates"/>
  </r>
  <r>
    <x v="53"/>
    <s v="1956Chicago Cubs"/>
    <n v="60"/>
    <n v="94"/>
    <n v="3.96"/>
    <s v="Chicago Cubs"/>
  </r>
  <r>
    <x v="54"/>
    <s v="1957New York Yankees"/>
    <n v="98"/>
    <n v="56"/>
    <n v="3"/>
    <s v="New York Yankees"/>
  </r>
  <r>
    <x v="54"/>
    <s v="1957Chicago White Sox"/>
    <n v="90"/>
    <n v="64"/>
    <n v="3.35"/>
    <s v="Chicago White Sox"/>
  </r>
  <r>
    <x v="54"/>
    <s v="1957Boston Red Sox"/>
    <n v="82"/>
    <n v="72"/>
    <n v="3.88"/>
    <s v="Boston Red Sox"/>
  </r>
  <r>
    <x v="54"/>
    <s v="1957Detroit Tigers"/>
    <n v="78"/>
    <n v="76"/>
    <n v="3.56"/>
    <s v="Detroit Tigers"/>
  </r>
  <r>
    <x v="54"/>
    <s v="1957Baltimore Orioles"/>
    <n v="76"/>
    <n v="76"/>
    <n v="3.46"/>
    <s v="Baltimore Orioles"/>
  </r>
  <r>
    <x v="54"/>
    <s v="1957Cleveland Indians"/>
    <n v="76"/>
    <n v="77"/>
    <n v="4.0599999999999996"/>
    <s v="Cleveland Indians"/>
  </r>
  <r>
    <x v="54"/>
    <s v="1957Kansas City Athletics"/>
    <n v="59"/>
    <n v="94"/>
    <n v="4.1900000000000004"/>
    <s v="Kansas City Athletics"/>
  </r>
  <r>
    <x v="54"/>
    <s v="1957Washington Senators"/>
    <n v="55"/>
    <n v="99"/>
    <n v="4.8499999999999996"/>
    <s v="Washington Senators"/>
  </r>
  <r>
    <x v="54"/>
    <s v="1957Milwaukee Braves"/>
    <n v="95"/>
    <n v="59"/>
    <n v="3.47"/>
    <s v="Milwaukee Braves"/>
  </r>
  <r>
    <x v="54"/>
    <s v="1957St. Louis Cardinals"/>
    <n v="87"/>
    <n v="67"/>
    <n v="3.78"/>
    <s v="St. Louis Cardinals"/>
  </r>
  <r>
    <x v="54"/>
    <s v="1957Brooklyn Dodgers"/>
    <n v="84"/>
    <n v="70"/>
    <n v="3.35"/>
    <s v="Brooklyn Dodgers"/>
  </r>
  <r>
    <x v="54"/>
    <s v="1957Cincinnati Redlegs"/>
    <n v="80"/>
    <n v="74"/>
    <n v="4.62"/>
    <s v="Cincinnati Redlegs"/>
  </r>
  <r>
    <x v="54"/>
    <s v="1957Philadelphia Phillies"/>
    <n v="77"/>
    <n v="77"/>
    <n v="3.79"/>
    <s v="Philadelphia Phillies"/>
  </r>
  <r>
    <x v="54"/>
    <s v="1957New York Giants"/>
    <n v="69"/>
    <n v="85"/>
    <n v="4.01"/>
    <s v="New York Giants"/>
  </r>
  <r>
    <x v="54"/>
    <s v="1957Chicago Cubs"/>
    <n v="62"/>
    <n v="92"/>
    <n v="4.13"/>
    <s v="Chicago Cubs"/>
  </r>
  <r>
    <x v="54"/>
    <s v="1957Pittsburgh Pirates"/>
    <n v="62"/>
    <n v="92"/>
    <n v="3.88"/>
    <s v="Pittsburgh Pirates"/>
  </r>
  <r>
    <x v="55"/>
    <s v="1958New York Yankees"/>
    <n v="92"/>
    <n v="62"/>
    <n v="3.22"/>
    <s v="New York Yankees"/>
  </r>
  <r>
    <x v="55"/>
    <s v="1958Chicago White Sox"/>
    <n v="82"/>
    <n v="72"/>
    <n v="3.61"/>
    <s v="Chicago White Sox"/>
  </r>
  <r>
    <x v="55"/>
    <s v="1958Boston Red Sox"/>
    <n v="79"/>
    <n v="75"/>
    <n v="3.92"/>
    <s v="Boston Red Sox"/>
  </r>
  <r>
    <x v="55"/>
    <s v="1958Cleveland Indians"/>
    <n v="77"/>
    <n v="76"/>
    <n v="3.73"/>
    <s v="Cleveland Indians"/>
  </r>
  <r>
    <x v="55"/>
    <s v="1958Detroit Tigers"/>
    <n v="77"/>
    <n v="77"/>
    <n v="3.59"/>
    <s v="Detroit Tigers"/>
  </r>
  <r>
    <x v="55"/>
    <s v="1958Baltimore Orioles"/>
    <n v="74"/>
    <n v="79"/>
    <n v="3.4"/>
    <s v="Baltimore Orioles"/>
  </r>
  <r>
    <x v="55"/>
    <s v="1958Kansas City Athletics"/>
    <n v="73"/>
    <n v="81"/>
    <n v="4.1500000000000004"/>
    <s v="Kansas City Athletics"/>
  </r>
  <r>
    <x v="55"/>
    <s v="1958Washington Senators"/>
    <n v="61"/>
    <n v="93"/>
    <n v="4.53"/>
    <s v="Washington Senators"/>
  </r>
  <r>
    <x v="55"/>
    <s v="1958Milwaukee Braves"/>
    <n v="92"/>
    <n v="62"/>
    <n v="3.21"/>
    <s v="Milwaukee Braves"/>
  </r>
  <r>
    <x v="55"/>
    <s v="1958Pittsburgh Pirates"/>
    <n v="84"/>
    <n v="70"/>
    <n v="3.56"/>
    <s v="Pittsburgh Pirates"/>
  </r>
  <r>
    <x v="55"/>
    <s v="1958San Francisco Giants"/>
    <n v="80"/>
    <n v="74"/>
    <n v="3.98"/>
    <s v="San Francisco Giants"/>
  </r>
  <r>
    <x v="55"/>
    <s v="1958Cincinnati Redlegs"/>
    <n v="76"/>
    <n v="78"/>
    <n v="3.73"/>
    <s v="Cincinnati Redlegs"/>
  </r>
  <r>
    <x v="55"/>
    <s v="1958Chicago Cubs"/>
    <n v="72"/>
    <n v="82"/>
    <n v="4.22"/>
    <s v="Chicago Cubs"/>
  </r>
  <r>
    <x v="55"/>
    <s v="1958St. Louis Cardinals"/>
    <n v="72"/>
    <n v="82"/>
    <n v="4.12"/>
    <s v="St. Louis Cardinals"/>
  </r>
  <r>
    <x v="55"/>
    <s v="1958Los Angeles Dodgers"/>
    <n v="71"/>
    <n v="83"/>
    <n v="4.47"/>
    <s v="Los Angeles Dodgers"/>
  </r>
  <r>
    <x v="55"/>
    <s v="1958Philadelphia Phillies"/>
    <n v="69"/>
    <n v="85"/>
    <n v="4.32"/>
    <s v="Philadelphia Phillies"/>
  </r>
  <r>
    <x v="56"/>
    <s v="1959Chicago White Sox"/>
    <n v="94"/>
    <n v="60"/>
    <n v="3.29"/>
    <s v="Chicago White Sox"/>
  </r>
  <r>
    <x v="56"/>
    <s v="1959Cleveland Indians"/>
    <n v="89"/>
    <n v="65"/>
    <n v="3.75"/>
    <s v="Cleveland Indians"/>
  </r>
  <r>
    <x v="56"/>
    <s v="1959New York Yankees"/>
    <n v="79"/>
    <n v="75"/>
    <n v="3.6"/>
    <s v="New York Yankees"/>
  </r>
  <r>
    <x v="56"/>
    <s v="1959Detroit Tigers"/>
    <n v="76"/>
    <n v="78"/>
    <n v="4.2"/>
    <s v="Detroit Tigers"/>
  </r>
  <r>
    <x v="56"/>
    <s v="1959Boston Red Sox"/>
    <n v="75"/>
    <n v="79"/>
    <n v="4.17"/>
    <s v="Boston Red Sox"/>
  </r>
  <r>
    <x v="56"/>
    <s v="1959Baltimore Orioles"/>
    <n v="74"/>
    <n v="80"/>
    <n v="3.56"/>
    <s v="Baltimore Orioles"/>
  </r>
  <r>
    <x v="56"/>
    <s v="1959Kansas City Athletics"/>
    <n v="66"/>
    <n v="88"/>
    <n v="4.3499999999999996"/>
    <s v="Kansas City Athletics"/>
  </r>
  <r>
    <x v="56"/>
    <s v="1959Washington Senators"/>
    <n v="63"/>
    <n v="91"/>
    <n v="4.01"/>
    <s v="Washington Senators"/>
  </r>
  <r>
    <x v="56"/>
    <s v="1959Los Angeles Dodgers"/>
    <n v="88"/>
    <n v="68"/>
    <n v="3.79"/>
    <s v="Los Angeles Dodgers"/>
  </r>
  <r>
    <x v="56"/>
    <s v="1959Milwaukee Braves"/>
    <n v="86"/>
    <n v="70"/>
    <n v="3.51"/>
    <s v="Milwaukee Braves"/>
  </r>
  <r>
    <x v="56"/>
    <s v="1959San Francisco Giants"/>
    <n v="83"/>
    <n v="71"/>
    <n v="3.47"/>
    <s v="San Francisco Giants"/>
  </r>
  <r>
    <x v="56"/>
    <s v="1959Pittsburgh Pirates"/>
    <n v="78"/>
    <n v="76"/>
    <n v="3.9"/>
    <s v="Pittsburgh Pirates"/>
  </r>
  <r>
    <x v="56"/>
    <s v="1959Chicago Cubs"/>
    <n v="74"/>
    <n v="80"/>
    <n v="4.01"/>
    <s v="Chicago Cubs"/>
  </r>
  <r>
    <x v="56"/>
    <s v="1959Cincinnati Redlegs"/>
    <n v="74"/>
    <n v="80"/>
    <n v="4.3099999999999996"/>
    <s v="Cincinnati Redlegs"/>
  </r>
  <r>
    <x v="56"/>
    <s v="1959St. Louis Cardinals"/>
    <n v="71"/>
    <n v="83"/>
    <n v="4.34"/>
    <s v="St. Louis Cardinals"/>
  </r>
  <r>
    <x v="56"/>
    <s v="1959Philadelphia Phillies"/>
    <n v="64"/>
    <n v="90"/>
    <n v="4.2699999999999996"/>
    <s v="Philadelphia Phillies"/>
  </r>
  <r>
    <x v="57"/>
    <s v="1960New York Yankees"/>
    <n v="97"/>
    <n v="57"/>
    <n v="3.52"/>
    <s v="New York Yankees"/>
  </r>
  <r>
    <x v="57"/>
    <s v="1960Baltimore Orioles"/>
    <n v="89"/>
    <n v="65"/>
    <n v="3.52"/>
    <s v="Baltimore Orioles"/>
  </r>
  <r>
    <x v="57"/>
    <s v="1960Chicago White Sox"/>
    <n v="87"/>
    <n v="67"/>
    <n v="3.6"/>
    <s v="Chicago White Sox"/>
  </r>
  <r>
    <x v="57"/>
    <s v="1960Cleveland Indians"/>
    <n v="76"/>
    <n v="78"/>
    <n v="3.95"/>
    <s v="Cleveland Indians"/>
  </r>
  <r>
    <x v="57"/>
    <s v="1960Washington Senators"/>
    <n v="73"/>
    <n v="81"/>
    <n v="3.77"/>
    <s v="Washington Senators"/>
  </r>
  <r>
    <x v="57"/>
    <s v="1960Detroit Tigers"/>
    <n v="71"/>
    <n v="83"/>
    <n v="3.64"/>
    <s v="Detroit Tigers"/>
  </r>
  <r>
    <x v="57"/>
    <s v="1960Boston Red Sox"/>
    <n v="65"/>
    <n v="89"/>
    <n v="4.62"/>
    <s v="Boston Red Sox"/>
  </r>
  <r>
    <x v="57"/>
    <s v="1960Kansas City Athletics"/>
    <n v="58"/>
    <n v="96"/>
    <n v="4.38"/>
    <s v="Kansas City Athletics"/>
  </r>
  <r>
    <x v="57"/>
    <s v="1960Pittsburgh Pirates"/>
    <n v="95"/>
    <n v="59"/>
    <n v="3.49"/>
    <s v="Pittsburgh Pirates"/>
  </r>
  <r>
    <x v="57"/>
    <s v="1960Milwaukee Braves"/>
    <n v="88"/>
    <n v="66"/>
    <n v="3.76"/>
    <s v="Milwaukee Braves"/>
  </r>
  <r>
    <x v="57"/>
    <s v="1960St. Louis Cardinals"/>
    <n v="86"/>
    <n v="68"/>
    <n v="3.64"/>
    <s v="St. Louis Cardinals"/>
  </r>
  <r>
    <x v="57"/>
    <s v="1960Los Angeles Dodgers"/>
    <n v="82"/>
    <n v="72"/>
    <n v="3.4"/>
    <s v="Los Angeles Dodgers"/>
  </r>
  <r>
    <x v="57"/>
    <s v="1960San Francisco Giants"/>
    <n v="79"/>
    <n v="75"/>
    <n v="3.44"/>
    <s v="San Francisco Giants"/>
  </r>
  <r>
    <x v="57"/>
    <s v="1960Cincinnati Reds"/>
    <n v="67"/>
    <n v="87"/>
    <n v="4"/>
    <s v="Cincinnati Reds"/>
  </r>
  <r>
    <x v="57"/>
    <s v="1960Chicago Cubs"/>
    <n v="60"/>
    <n v="94"/>
    <n v="4.3499999999999996"/>
    <s v="Chicago Cubs"/>
  </r>
  <r>
    <x v="57"/>
    <s v="1960Philadelphia Phillies"/>
    <n v="59"/>
    <n v="95"/>
    <n v="4.01"/>
    <s v="Philadelphia Phillies"/>
  </r>
  <r>
    <x v="58"/>
    <s v="1961New York Yankees"/>
    <n v="109"/>
    <n v="53"/>
    <n v="3.46"/>
    <s v="New York Yankees"/>
  </r>
  <r>
    <x v="58"/>
    <s v="1961Detroit Tigers"/>
    <n v="101"/>
    <n v="61"/>
    <n v="3.55"/>
    <s v="Detroit Tigers"/>
  </r>
  <r>
    <x v="58"/>
    <s v="1961Baltimore Orioles"/>
    <n v="95"/>
    <n v="67"/>
    <n v="3.22"/>
    <s v="Baltimore Orioles"/>
  </r>
  <r>
    <x v="58"/>
    <s v="1961Chicago White Sox"/>
    <n v="86"/>
    <n v="76"/>
    <n v="4.0599999999999996"/>
    <s v="Chicago White Sox"/>
  </r>
  <r>
    <x v="58"/>
    <s v="1961Cleveland Indians"/>
    <n v="78"/>
    <n v="83"/>
    <n v="4.1500000000000004"/>
    <s v="Cleveland Indians"/>
  </r>
  <r>
    <x v="58"/>
    <s v="1961Boston Red Sox"/>
    <n v="76"/>
    <n v="86"/>
    <n v="4.29"/>
    <s v="Boston Red Sox"/>
  </r>
  <r>
    <x v="58"/>
    <s v="1961Minnesota Twins"/>
    <n v="70"/>
    <n v="90"/>
    <n v="4.28"/>
    <s v="Minnesota Twins"/>
  </r>
  <r>
    <x v="58"/>
    <s v="1961Los Angeles Angels"/>
    <n v="70"/>
    <n v="91"/>
    <n v="4.3099999999999996"/>
    <s v="Los Angeles Angels"/>
  </r>
  <r>
    <x v="58"/>
    <s v="1961Kansas City Athletics"/>
    <n v="61"/>
    <n v="100"/>
    <n v="4.74"/>
    <s v="Kansas City Athletics"/>
  </r>
  <r>
    <x v="58"/>
    <s v="1961Washington Senators"/>
    <n v="61"/>
    <n v="100"/>
    <n v="4.2300000000000004"/>
    <s v="Washington Senators"/>
  </r>
  <r>
    <x v="58"/>
    <s v="1961Cincinnati Reds"/>
    <n v="93"/>
    <n v="61"/>
    <n v="3.78"/>
    <s v="Cincinnati Reds"/>
  </r>
  <r>
    <x v="58"/>
    <s v="1961Los Angeles Dodgers"/>
    <n v="89"/>
    <n v="65"/>
    <n v="4.04"/>
    <s v="Los Angeles Dodgers"/>
  </r>
  <r>
    <x v="58"/>
    <s v="1961San Francisco Giants"/>
    <n v="85"/>
    <n v="69"/>
    <n v="3.77"/>
    <s v="San Francisco Giants"/>
  </r>
  <r>
    <x v="58"/>
    <s v="1961Milwaukee Braves"/>
    <n v="83"/>
    <n v="71"/>
    <n v="3.89"/>
    <s v="Milwaukee Braves"/>
  </r>
  <r>
    <x v="58"/>
    <s v="1961St. Louis Cardinals"/>
    <n v="80"/>
    <n v="74"/>
    <n v="3.74"/>
    <s v="St. Louis Cardinals"/>
  </r>
  <r>
    <x v="58"/>
    <s v="1961Pittsburgh Pirates"/>
    <n v="75"/>
    <n v="79"/>
    <n v="3.92"/>
    <s v="Pittsburgh Pirates"/>
  </r>
  <r>
    <x v="58"/>
    <s v="1961Chicago Cubs"/>
    <n v="64"/>
    <n v="90"/>
    <n v="4.4800000000000004"/>
    <s v="Chicago Cubs"/>
  </r>
  <r>
    <x v="58"/>
    <s v="1961Philadelphia Phillies"/>
    <n v="47"/>
    <n v="107"/>
    <n v="4.6100000000000003"/>
    <s v="Philadelphia Phillies"/>
  </r>
  <r>
    <x v="59"/>
    <s v="1962New York Yankees"/>
    <n v="96"/>
    <n v="66"/>
    <n v="3.7"/>
    <s v="New York Yankees"/>
  </r>
  <r>
    <x v="59"/>
    <s v="1962Minnesota Twins"/>
    <n v="91"/>
    <n v="71"/>
    <n v="3.89"/>
    <s v="Minnesota Twins"/>
  </r>
  <r>
    <x v="59"/>
    <s v="1962Los Angeles Angels"/>
    <n v="86"/>
    <n v="76"/>
    <n v="3.7"/>
    <s v="Los Angeles Angels"/>
  </r>
  <r>
    <x v="59"/>
    <s v="1962Detroit Tigers"/>
    <n v="85"/>
    <n v="76"/>
    <n v="3.81"/>
    <s v="Detroit Tigers"/>
  </r>
  <r>
    <x v="59"/>
    <s v="1962Chicago White Sox"/>
    <n v="85"/>
    <n v="77"/>
    <n v="3.73"/>
    <s v="Chicago White Sox"/>
  </r>
  <r>
    <x v="59"/>
    <s v="1962Cleveland Indians"/>
    <n v="80"/>
    <n v="82"/>
    <n v="4.1399999999999997"/>
    <s v="Cleveland Indians"/>
  </r>
  <r>
    <x v="59"/>
    <s v="1962Baltimore Orioles"/>
    <n v="77"/>
    <n v="85"/>
    <n v="3.69"/>
    <s v="Baltimore Orioles"/>
  </r>
  <r>
    <x v="59"/>
    <s v="1962Boston Red Sox"/>
    <n v="76"/>
    <n v="84"/>
    <n v="4.22"/>
    <s v="Boston Red Sox"/>
  </r>
  <r>
    <x v="59"/>
    <s v="1962Kansas City Athletics"/>
    <n v="72"/>
    <n v="90"/>
    <n v="4.79"/>
    <s v="Kansas City Athletics"/>
  </r>
  <r>
    <x v="59"/>
    <s v="1962Washington Senators"/>
    <n v="60"/>
    <n v="101"/>
    <n v="4.04"/>
    <s v="Washington Senators"/>
  </r>
  <r>
    <x v="59"/>
    <s v="1962San Francisco Giants"/>
    <n v="103"/>
    <n v="62"/>
    <n v="3.79"/>
    <s v="San Francisco Giants"/>
  </r>
  <r>
    <x v="59"/>
    <s v="1962Los Angeles Dodgers"/>
    <n v="102"/>
    <n v="63"/>
    <n v="3.62"/>
    <s v="Los Angeles Dodgers"/>
  </r>
  <r>
    <x v="59"/>
    <s v="1962Cincinnati Reds"/>
    <n v="98"/>
    <n v="64"/>
    <n v="3.75"/>
    <s v="Cincinnati Reds"/>
  </r>
  <r>
    <x v="59"/>
    <s v="1962Pittsburgh Pirates"/>
    <n v="93"/>
    <n v="68"/>
    <n v="3.37"/>
    <s v="Pittsburgh Pirates"/>
  </r>
  <r>
    <x v="59"/>
    <s v="1962Milwaukee Braves"/>
    <n v="86"/>
    <n v="76"/>
    <n v="3.68"/>
    <s v="Milwaukee Braves"/>
  </r>
  <r>
    <x v="59"/>
    <s v="1962St. Louis Cardinals"/>
    <n v="84"/>
    <n v="78"/>
    <n v="3.55"/>
    <s v="St. Louis Cardinals"/>
  </r>
  <r>
    <x v="59"/>
    <s v="1962Philadelphia Phillies"/>
    <n v="81"/>
    <n v="80"/>
    <n v="4.28"/>
    <s v="Philadelphia Phillies"/>
  </r>
  <r>
    <x v="59"/>
    <s v="1962Houston Colt .45's"/>
    <n v="64"/>
    <n v="96"/>
    <n v="3.83"/>
    <s v="Houston Colt .45's"/>
  </r>
  <r>
    <x v="59"/>
    <s v="1962Chicago Cubs"/>
    <n v="59"/>
    <n v="103"/>
    <n v="4.54"/>
    <s v="Chicago Cubs"/>
  </r>
  <r>
    <x v="59"/>
    <s v="1962New York Mets"/>
    <n v="40"/>
    <n v="120"/>
    <n v="5.04"/>
    <s v="New York Mets"/>
  </r>
  <r>
    <x v="60"/>
    <s v="1963New York Yankees"/>
    <n v="104"/>
    <n v="57"/>
    <n v="3.07"/>
    <s v="New York Yankees"/>
  </r>
  <r>
    <x v="60"/>
    <s v="1963Chicago White Sox"/>
    <n v="94"/>
    <n v="68"/>
    <n v="2.97"/>
    <s v="Chicago White Sox"/>
  </r>
  <r>
    <x v="60"/>
    <s v="1963Minnesota Twins"/>
    <n v="91"/>
    <n v="70"/>
    <n v="3.28"/>
    <s v="Minnesota Twins"/>
  </r>
  <r>
    <x v="60"/>
    <s v="1963Baltimore Orioles"/>
    <n v="86"/>
    <n v="76"/>
    <n v="3.45"/>
    <s v="Baltimore Orioles"/>
  </r>
  <r>
    <x v="60"/>
    <s v="1963Cleveland Indians"/>
    <n v="79"/>
    <n v="83"/>
    <n v="3.79"/>
    <s v="Cleveland Indians"/>
  </r>
  <r>
    <x v="60"/>
    <s v="1963Detroit Tigers"/>
    <n v="79"/>
    <n v="83"/>
    <n v="3.9"/>
    <s v="Detroit Tigers"/>
  </r>
  <r>
    <x v="60"/>
    <s v="1963Boston Red Sox"/>
    <n v="76"/>
    <n v="85"/>
    <n v="3.97"/>
    <s v="Boston Red Sox"/>
  </r>
  <r>
    <x v="60"/>
    <s v="1963Kansas City Athletics"/>
    <n v="73"/>
    <n v="89"/>
    <n v="3.92"/>
    <s v="Kansas City Athletics"/>
  </r>
  <r>
    <x v="60"/>
    <s v="1963Los Angeles Angels"/>
    <n v="70"/>
    <n v="91"/>
    <n v="3.52"/>
    <s v="Los Angeles Angels"/>
  </r>
  <r>
    <x v="60"/>
    <s v="1963Washington Senators"/>
    <n v="56"/>
    <n v="106"/>
    <n v="4.42"/>
    <s v="Washington Senators"/>
  </r>
  <r>
    <x v="60"/>
    <s v="1963Los Angeles Dodgers"/>
    <n v="99"/>
    <n v="63"/>
    <n v="2.85"/>
    <s v="Los Angeles Dodgers"/>
  </r>
  <r>
    <x v="60"/>
    <s v="1963St. Louis Cardinals"/>
    <n v="93"/>
    <n v="69"/>
    <n v="3.32"/>
    <s v="St. Louis Cardinals"/>
  </r>
  <r>
    <x v="60"/>
    <s v="1963San Francisco Giants"/>
    <n v="88"/>
    <n v="74"/>
    <n v="3.35"/>
    <s v="San Francisco Giants"/>
  </r>
  <r>
    <x v="60"/>
    <s v="1963Philadelphia Phillies"/>
    <n v="87"/>
    <n v="75"/>
    <n v="3.09"/>
    <s v="Philadelphia Phillies"/>
  </r>
  <r>
    <x v="60"/>
    <s v="1963Cincinnati Reds"/>
    <n v="86"/>
    <n v="76"/>
    <n v="3.29"/>
    <s v="Cincinnati Reds"/>
  </r>
  <r>
    <x v="60"/>
    <s v="1963Milwaukee Braves"/>
    <n v="84"/>
    <n v="78"/>
    <n v="3.27"/>
    <s v="Milwaukee Braves"/>
  </r>
  <r>
    <x v="60"/>
    <s v="1963Chicago Cubs"/>
    <n v="82"/>
    <n v="80"/>
    <n v="3.08"/>
    <s v="Chicago Cubs"/>
  </r>
  <r>
    <x v="60"/>
    <s v="1963Pittsburgh Pirates"/>
    <n v="74"/>
    <n v="88"/>
    <n v="3.1"/>
    <s v="Pittsburgh Pirates"/>
  </r>
  <r>
    <x v="60"/>
    <s v="1963Houston Colt .45's"/>
    <n v="66"/>
    <n v="96"/>
    <n v="3.44"/>
    <s v="Houston Colt .45's"/>
  </r>
  <r>
    <x v="60"/>
    <s v="1963New York Mets"/>
    <n v="51"/>
    <n v="111"/>
    <n v="4.12"/>
    <s v="New York Mets"/>
  </r>
  <r>
    <x v="61"/>
    <s v="1964New York Yankees"/>
    <n v="99"/>
    <n v="63"/>
    <n v="3.15"/>
    <s v="New York Yankees"/>
  </r>
  <r>
    <x v="61"/>
    <s v="1964Chicago White Sox"/>
    <n v="98"/>
    <n v="64"/>
    <n v="2.72"/>
    <s v="Chicago White Sox"/>
  </r>
  <r>
    <x v="61"/>
    <s v="1964Baltimore Orioles"/>
    <n v="97"/>
    <n v="65"/>
    <n v="3.16"/>
    <s v="Baltimore Orioles"/>
  </r>
  <r>
    <x v="61"/>
    <s v="1964Detroit Tigers"/>
    <n v="85"/>
    <n v="77"/>
    <n v="3.84"/>
    <s v="Detroit Tigers"/>
  </r>
  <r>
    <x v="61"/>
    <s v="1964Los Angeles Angels"/>
    <n v="82"/>
    <n v="80"/>
    <n v="2.91"/>
    <s v="Los Angeles Angels"/>
  </r>
  <r>
    <x v="61"/>
    <s v="1964Cleveland Indians"/>
    <n v="79"/>
    <n v="83"/>
    <n v="3.75"/>
    <s v="Cleveland Indians"/>
  </r>
  <r>
    <x v="61"/>
    <s v="1964Minnesota Twins"/>
    <n v="79"/>
    <n v="83"/>
    <n v="3.58"/>
    <s v="Minnesota Twins"/>
  </r>
  <r>
    <x v="61"/>
    <s v="1964Boston Red Sox"/>
    <n v="72"/>
    <n v="90"/>
    <n v="4.5"/>
    <s v="Boston Red Sox"/>
  </r>
  <r>
    <x v="61"/>
    <s v="1964Washington Senators"/>
    <n v="62"/>
    <n v="100"/>
    <n v="3.98"/>
    <s v="Washington Senators"/>
  </r>
  <r>
    <x v="61"/>
    <s v="1964Kansas City Athletics"/>
    <n v="57"/>
    <n v="105"/>
    <n v="4.71"/>
    <s v="Kansas City Athletics"/>
  </r>
  <r>
    <x v="61"/>
    <s v="1964St. Louis Cardinals"/>
    <n v="93"/>
    <n v="69"/>
    <n v="3.43"/>
    <s v="St. Louis Cardinals"/>
  </r>
  <r>
    <x v="61"/>
    <s v="1964Cincinnati Reds"/>
    <n v="92"/>
    <n v="70"/>
    <n v="3.07"/>
    <s v="Cincinnati Reds"/>
  </r>
  <r>
    <x v="61"/>
    <s v="1964Philadelphia Phillies"/>
    <n v="92"/>
    <n v="70"/>
    <n v="3.36"/>
    <s v="Philadelphia Phillies"/>
  </r>
  <r>
    <x v="61"/>
    <s v="1964San Francisco Giants"/>
    <n v="90"/>
    <n v="72"/>
    <n v="3.19"/>
    <s v="San Francisco Giants"/>
  </r>
  <r>
    <x v="61"/>
    <s v="1964Milwaukee Braves"/>
    <n v="88"/>
    <n v="74"/>
    <n v="4.12"/>
    <s v="Milwaukee Braves"/>
  </r>
  <r>
    <x v="61"/>
    <s v="1964Los Angeles Dodgers"/>
    <n v="80"/>
    <n v="82"/>
    <n v="2.95"/>
    <s v="Los Angeles Dodgers"/>
  </r>
  <r>
    <x v="61"/>
    <s v="1964Pittsburgh Pirates"/>
    <n v="80"/>
    <n v="82"/>
    <n v="3.52"/>
    <s v="Pittsburgh Pirates"/>
  </r>
  <r>
    <x v="61"/>
    <s v="1964Chicago Cubs"/>
    <n v="76"/>
    <n v="86"/>
    <n v="4.08"/>
    <s v="Chicago Cubs"/>
  </r>
  <r>
    <x v="61"/>
    <s v="1964Houston Colt .45's"/>
    <n v="66"/>
    <n v="96"/>
    <n v="3.41"/>
    <s v="Houston Colt .45's"/>
  </r>
  <r>
    <x v="61"/>
    <s v="1964New York Mets"/>
    <n v="53"/>
    <n v="109"/>
    <n v="4.25"/>
    <s v="New York Mets"/>
  </r>
  <r>
    <x v="62"/>
    <s v="1965Minnesota Twins"/>
    <n v="102"/>
    <n v="60"/>
    <n v="3.14"/>
    <s v="Minnesota Twins"/>
  </r>
  <r>
    <x v="62"/>
    <s v="1965Chicago White Sox"/>
    <n v="95"/>
    <n v="67"/>
    <n v="2.99"/>
    <s v="Chicago White Sox"/>
  </r>
  <r>
    <x v="62"/>
    <s v="1965Baltimore Orioles"/>
    <n v="94"/>
    <n v="68"/>
    <n v="2.98"/>
    <s v="Baltimore Orioles"/>
  </r>
  <r>
    <x v="62"/>
    <s v="1965Detroit Tigers"/>
    <n v="89"/>
    <n v="73"/>
    <n v="3.35"/>
    <s v="Detroit Tigers"/>
  </r>
  <r>
    <x v="62"/>
    <s v="1965Cleveland Indians"/>
    <n v="87"/>
    <n v="75"/>
    <n v="3.3"/>
    <s v="Cleveland Indians"/>
  </r>
  <r>
    <x v="62"/>
    <s v="1965New York Yankees"/>
    <n v="77"/>
    <n v="85"/>
    <n v="3.28"/>
    <s v="New York Yankees"/>
  </r>
  <r>
    <x v="62"/>
    <s v="1965California Angels"/>
    <n v="75"/>
    <n v="87"/>
    <n v="3.17"/>
    <s v="California Angels"/>
  </r>
  <r>
    <x v="62"/>
    <s v="1965Washington Senators"/>
    <n v="70"/>
    <n v="92"/>
    <n v="3.93"/>
    <s v="Washington Senators"/>
  </r>
  <r>
    <x v="62"/>
    <s v="1965Boston Red Sox"/>
    <n v="62"/>
    <n v="100"/>
    <n v="4.24"/>
    <s v="Boston Red Sox"/>
  </r>
  <r>
    <x v="62"/>
    <s v="1965Kansas City Athletics"/>
    <n v="59"/>
    <n v="103"/>
    <n v="4.24"/>
    <s v="Kansas City Athletics"/>
  </r>
  <r>
    <x v="62"/>
    <s v="1965Los Angeles Dodgers"/>
    <n v="97"/>
    <n v="65"/>
    <n v="2.81"/>
    <s v="Los Angeles Dodgers"/>
  </r>
  <r>
    <x v="62"/>
    <s v="1965San Francisco Giants"/>
    <n v="95"/>
    <n v="67"/>
    <n v="3.2"/>
    <s v="San Francisco Giants"/>
  </r>
  <r>
    <x v="62"/>
    <s v="1965Pittsburgh Pirates"/>
    <n v="90"/>
    <n v="72"/>
    <n v="3.01"/>
    <s v="Pittsburgh Pirates"/>
  </r>
  <r>
    <x v="62"/>
    <s v="1965Cincinnati Reds"/>
    <n v="89"/>
    <n v="73"/>
    <n v="3.88"/>
    <s v="Cincinnati Reds"/>
  </r>
  <r>
    <x v="62"/>
    <s v="1965Milwaukee Braves"/>
    <n v="86"/>
    <n v="76"/>
    <n v="3.52"/>
    <s v="Milwaukee Braves"/>
  </r>
  <r>
    <x v="62"/>
    <s v="1965Philadelphia Phillies"/>
    <n v="85"/>
    <n v="76"/>
    <n v="3.53"/>
    <s v="Philadelphia Phillies"/>
  </r>
  <r>
    <x v="62"/>
    <s v="1965St. Louis Cardinals"/>
    <n v="80"/>
    <n v="81"/>
    <n v="3.77"/>
    <s v="St. Louis Cardinals"/>
  </r>
  <r>
    <x v="62"/>
    <s v="1965Chicago Cubs"/>
    <n v="72"/>
    <n v="90"/>
    <n v="3.78"/>
    <s v="Chicago Cubs"/>
  </r>
  <r>
    <x v="62"/>
    <s v="1965Houston Astros"/>
    <n v="65"/>
    <n v="97"/>
    <n v="3.84"/>
    <s v="Houston Astros"/>
  </r>
  <r>
    <x v="62"/>
    <s v="1965New York Mets"/>
    <n v="50"/>
    <n v="112"/>
    <n v="4.0599999999999996"/>
    <s v="New York Mets"/>
  </r>
  <r>
    <x v="63"/>
    <s v="1966Baltimore Orioles"/>
    <n v="97"/>
    <n v="63"/>
    <n v="3.32"/>
    <s v="Baltimore Orioles"/>
  </r>
  <r>
    <x v="63"/>
    <s v="1966Minnesota Twins"/>
    <n v="89"/>
    <n v="73"/>
    <n v="3.13"/>
    <s v="Minnesota Twins"/>
  </r>
  <r>
    <x v="63"/>
    <s v="1966Detroit Tigers"/>
    <n v="88"/>
    <n v="74"/>
    <n v="3.85"/>
    <s v="Detroit Tigers"/>
  </r>
  <r>
    <x v="63"/>
    <s v="1966Chicago White Sox"/>
    <n v="83"/>
    <n v="79"/>
    <n v="2.68"/>
    <s v="Chicago White Sox"/>
  </r>
  <r>
    <x v="63"/>
    <s v="1966Cleveland Indians"/>
    <n v="81"/>
    <n v="81"/>
    <n v="3.23"/>
    <s v="Cleveland Indians"/>
  </r>
  <r>
    <x v="63"/>
    <s v="1966California Angels"/>
    <n v="80"/>
    <n v="82"/>
    <n v="3.56"/>
    <s v="California Angels"/>
  </r>
  <r>
    <x v="63"/>
    <s v="1966Kansas City Athletics"/>
    <n v="74"/>
    <n v="86"/>
    <n v="3.56"/>
    <s v="Kansas City Athletics"/>
  </r>
  <r>
    <x v="63"/>
    <s v="1966Washington Senators"/>
    <n v="71"/>
    <n v="88"/>
    <n v="3.7"/>
    <s v="Washington Senators"/>
  </r>
  <r>
    <x v="63"/>
    <s v="1966Boston Red Sox"/>
    <n v="72"/>
    <n v="90"/>
    <n v="3.92"/>
    <s v="Boston Red Sox"/>
  </r>
  <r>
    <x v="63"/>
    <s v="1966New York Yankees"/>
    <n v="70"/>
    <n v="89"/>
    <n v="3.41"/>
    <s v="New York Yankees"/>
  </r>
  <r>
    <x v="63"/>
    <s v="1966Los Angeles Dodgers"/>
    <n v="95"/>
    <n v="67"/>
    <n v="2.62"/>
    <s v="Los Angeles Dodgers"/>
  </r>
  <r>
    <x v="63"/>
    <s v="1966San Francisco Giants"/>
    <n v="93"/>
    <n v="68"/>
    <n v="3.24"/>
    <s v="San Francisco Giants"/>
  </r>
  <r>
    <x v="63"/>
    <s v="1966Pittsburgh Pirates"/>
    <n v="92"/>
    <n v="70"/>
    <n v="3.52"/>
    <s v="Pittsburgh Pirates"/>
  </r>
  <r>
    <x v="63"/>
    <s v="1966Philadelphia Phillies"/>
    <n v="87"/>
    <n v="75"/>
    <n v="3.57"/>
    <s v="Philadelphia Phillies"/>
  </r>
  <r>
    <x v="63"/>
    <s v="1966Atlanta Braves"/>
    <n v="85"/>
    <n v="77"/>
    <n v="3.68"/>
    <s v="Atlanta Braves"/>
  </r>
  <r>
    <x v="63"/>
    <s v="1966St. Louis Cardinals"/>
    <n v="83"/>
    <n v="79"/>
    <n v="3.11"/>
    <s v="St. Louis Cardinals"/>
  </r>
  <r>
    <x v="63"/>
    <s v="1966Cincinnati Reds"/>
    <n v="76"/>
    <n v="84"/>
    <n v="4.08"/>
    <s v="Cincinnati Reds"/>
  </r>
  <r>
    <x v="63"/>
    <s v="1966Houston Astros"/>
    <n v="72"/>
    <n v="90"/>
    <n v="3.76"/>
    <s v="Houston Astros"/>
  </r>
  <r>
    <x v="63"/>
    <s v="1966New York Mets"/>
    <n v="66"/>
    <n v="95"/>
    <n v="4.17"/>
    <s v="New York Mets"/>
  </r>
  <r>
    <x v="63"/>
    <s v="1966Chicago Cubs"/>
    <n v="59"/>
    <n v="103"/>
    <n v="4.33"/>
    <s v="Chicago Cubs"/>
  </r>
  <r>
    <x v="64"/>
    <s v="1967Boston Red Sox"/>
    <n v="92"/>
    <n v="70"/>
    <n v="3.36"/>
    <s v="Boston Red Sox"/>
  </r>
  <r>
    <x v="64"/>
    <s v="1967Detroit Tigers"/>
    <n v="91"/>
    <n v="71"/>
    <n v="3.32"/>
    <s v="Detroit Tigers"/>
  </r>
  <r>
    <x v="64"/>
    <s v="1967Minnesota Twins"/>
    <n v="91"/>
    <n v="71"/>
    <n v="3.14"/>
    <s v="Minnesota Twins"/>
  </r>
  <r>
    <x v="64"/>
    <s v="1967Chicago White Sox"/>
    <n v="89"/>
    <n v="73"/>
    <n v="2.4500000000000002"/>
    <s v="Chicago White Sox"/>
  </r>
  <r>
    <x v="64"/>
    <s v="1967California Angels"/>
    <n v="84"/>
    <n v="77"/>
    <n v="3.19"/>
    <s v="California Angels"/>
  </r>
  <r>
    <x v="64"/>
    <s v="1967Baltimore Orioles"/>
    <n v="76"/>
    <n v="85"/>
    <n v="3.32"/>
    <s v="Baltimore Orioles"/>
  </r>
  <r>
    <x v="64"/>
    <s v="1967Washington Senators"/>
    <n v="76"/>
    <n v="85"/>
    <n v="3.38"/>
    <s v="Washington Senators"/>
  </r>
  <r>
    <x v="64"/>
    <s v="1967Cleveland Indians"/>
    <n v="75"/>
    <n v="87"/>
    <n v="3.25"/>
    <s v="Cleveland Indians"/>
  </r>
  <r>
    <x v="64"/>
    <s v="1967New York Yankees"/>
    <n v="72"/>
    <n v="90"/>
    <n v="3.24"/>
    <s v="New York Yankees"/>
  </r>
  <r>
    <x v="64"/>
    <s v="1967Kansas City Athletics"/>
    <n v="62"/>
    <n v="99"/>
    <n v="3.68"/>
    <s v="Kansas City Athletics"/>
  </r>
  <r>
    <x v="64"/>
    <s v="1967St. Louis Cardinals"/>
    <n v="101"/>
    <n v="60"/>
    <n v="3.05"/>
    <s v="St. Louis Cardinals"/>
  </r>
  <r>
    <x v="64"/>
    <s v="1967San Francisco Giants"/>
    <n v="91"/>
    <n v="71"/>
    <n v="2.92"/>
    <s v="San Francisco Giants"/>
  </r>
  <r>
    <x v="64"/>
    <s v="1967Chicago Cubs"/>
    <n v="87"/>
    <n v="74"/>
    <n v="3.48"/>
    <s v="Chicago Cubs"/>
  </r>
  <r>
    <x v="64"/>
    <s v="1967Cincinnati Reds"/>
    <n v="87"/>
    <n v="75"/>
    <n v="3.05"/>
    <s v="Cincinnati Reds"/>
  </r>
  <r>
    <x v="64"/>
    <s v="1967Philadelphia Phillies"/>
    <n v="82"/>
    <n v="80"/>
    <n v="3.1"/>
    <s v="Philadelphia Phillies"/>
  </r>
  <r>
    <x v="64"/>
    <s v="1967Pittsburgh Pirates"/>
    <n v="81"/>
    <n v="81"/>
    <n v="3.74"/>
    <s v="Pittsburgh Pirates"/>
  </r>
  <r>
    <x v="64"/>
    <s v="1967Atlanta Braves"/>
    <n v="77"/>
    <n v="85"/>
    <n v="3.47"/>
    <s v="Atlanta Braves"/>
  </r>
  <r>
    <x v="64"/>
    <s v="1967Los Angeles Dodgers"/>
    <n v="73"/>
    <n v="89"/>
    <n v="3.21"/>
    <s v="Los Angeles Dodgers"/>
  </r>
  <r>
    <x v="64"/>
    <s v="1967Houston Astros"/>
    <n v="69"/>
    <n v="93"/>
    <n v="4.03"/>
    <s v="Houston Astros"/>
  </r>
  <r>
    <x v="64"/>
    <s v="1967New York Mets"/>
    <n v="61"/>
    <n v="101"/>
    <n v="3.73"/>
    <s v="New York Mets"/>
  </r>
  <r>
    <x v="65"/>
    <s v="1968Detroit Tigers"/>
    <n v="103"/>
    <n v="59"/>
    <n v="2.71"/>
    <s v="Detroit Tigers"/>
  </r>
  <r>
    <x v="65"/>
    <s v="1968Baltimore Orioles"/>
    <n v="91"/>
    <n v="71"/>
    <n v="2.66"/>
    <s v="Baltimore Orioles"/>
  </r>
  <r>
    <x v="65"/>
    <s v="1968Cleveland Indians"/>
    <n v="86"/>
    <n v="75"/>
    <n v="2.66"/>
    <s v="Cleveland Indians"/>
  </r>
  <r>
    <x v="65"/>
    <s v="1968Boston Red Sox"/>
    <n v="86"/>
    <n v="76"/>
    <n v="3.33"/>
    <s v="Boston Red Sox"/>
  </r>
  <r>
    <x v="65"/>
    <s v="1968New York Yankees"/>
    <n v="83"/>
    <n v="79"/>
    <n v="2.79"/>
    <s v="New York Yankees"/>
  </r>
  <r>
    <x v="65"/>
    <s v="1968Oakland Athletics"/>
    <n v="82"/>
    <n v="80"/>
    <n v="2.94"/>
    <s v="Oakland Athletics"/>
  </r>
  <r>
    <x v="65"/>
    <s v="1968Minnesota Twins"/>
    <n v="79"/>
    <n v="83"/>
    <n v="2.89"/>
    <s v="Minnesota Twins"/>
  </r>
  <r>
    <x v="65"/>
    <s v="1968California Angels"/>
    <n v="67"/>
    <n v="95"/>
    <n v="3.43"/>
    <s v="California Angels"/>
  </r>
  <r>
    <x v="65"/>
    <s v="1968Chicago White Sox"/>
    <n v="67"/>
    <n v="95"/>
    <n v="2.75"/>
    <s v="Chicago White Sox"/>
  </r>
  <r>
    <x v="65"/>
    <s v="1968Washington Senators"/>
    <n v="65"/>
    <n v="96"/>
    <n v="3.64"/>
    <s v="Washington Senators"/>
  </r>
  <r>
    <x v="65"/>
    <s v="1968St. Louis Cardinals"/>
    <n v="97"/>
    <n v="65"/>
    <n v="2.4900000000000002"/>
    <s v="St. Louis Cardinals"/>
  </r>
  <r>
    <x v="65"/>
    <s v="1968San Francisco Giants"/>
    <n v="88"/>
    <n v="74"/>
    <n v="2.71"/>
    <s v="San Francisco Giants"/>
  </r>
  <r>
    <x v="65"/>
    <s v="1968Chicago Cubs"/>
    <n v="84"/>
    <n v="78"/>
    <n v="3.41"/>
    <s v="Chicago Cubs"/>
  </r>
  <r>
    <x v="65"/>
    <s v="1968Cincinnati Reds"/>
    <n v="83"/>
    <n v="79"/>
    <n v="3.56"/>
    <s v="Cincinnati Reds"/>
  </r>
  <r>
    <x v="65"/>
    <s v="1968Atlanta Braves"/>
    <n v="81"/>
    <n v="81"/>
    <n v="2.92"/>
    <s v="Atlanta Braves"/>
  </r>
  <r>
    <x v="65"/>
    <s v="1968Pittsburgh Pirates"/>
    <n v="80"/>
    <n v="82"/>
    <n v="2.74"/>
    <s v="Pittsburgh Pirates"/>
  </r>
  <r>
    <x v="65"/>
    <s v="1968Los Angeles Dodgers"/>
    <n v="76"/>
    <n v="86"/>
    <n v="2.69"/>
    <s v="Los Angeles Dodgers"/>
  </r>
  <r>
    <x v="65"/>
    <s v="1968Philadelphia Phillies"/>
    <n v="76"/>
    <n v="86"/>
    <n v="3.36"/>
    <s v="Philadelphia Phillies"/>
  </r>
  <r>
    <x v="65"/>
    <s v="1968New York Mets"/>
    <n v="73"/>
    <n v="89"/>
    <n v="2.72"/>
    <s v="New York Mets"/>
  </r>
  <r>
    <x v="65"/>
    <s v="1968Houston Astros"/>
    <n v="72"/>
    <n v="90"/>
    <n v="3.26"/>
    <s v="Houston Astros"/>
  </r>
  <r>
    <x v="66"/>
    <s v="1969Baltimore Orioles"/>
    <n v="109"/>
    <n v="53"/>
    <n v="2.83"/>
    <s v="Baltimore Orioles"/>
  </r>
  <r>
    <x v="66"/>
    <s v="1969Detroit Tigers"/>
    <n v="90"/>
    <n v="72"/>
    <n v="3.31"/>
    <s v="Detroit Tigers"/>
  </r>
  <r>
    <x v="66"/>
    <s v="1969Boston Red Sox"/>
    <n v="87"/>
    <n v="75"/>
    <n v="3.92"/>
    <s v="Boston Red Sox"/>
  </r>
  <r>
    <x v="66"/>
    <s v="1969Washington Senators"/>
    <n v="86"/>
    <n v="76"/>
    <n v="3.49"/>
    <s v="Washington Senators"/>
  </r>
  <r>
    <x v="66"/>
    <s v="1969New York Yankees"/>
    <n v="80"/>
    <n v="81"/>
    <n v="3.23"/>
    <s v="New York Yankees"/>
  </r>
  <r>
    <x v="66"/>
    <s v="1969Cleveland Indians"/>
    <n v="62"/>
    <n v="99"/>
    <n v="3.94"/>
    <s v="Cleveland Indians"/>
  </r>
  <r>
    <x v="66"/>
    <s v="1969Minnesota Twins"/>
    <n v="97"/>
    <n v="65"/>
    <n v="3.24"/>
    <s v="Minnesota Twins"/>
  </r>
  <r>
    <x v="66"/>
    <s v="1969Oakland Athletics"/>
    <n v="88"/>
    <n v="74"/>
    <n v="3.71"/>
    <s v="Oakland Athletics"/>
  </r>
  <r>
    <x v="66"/>
    <s v="1969California Angels"/>
    <n v="71"/>
    <n v="91"/>
    <n v="3.54"/>
    <s v="California Angels"/>
  </r>
  <r>
    <x v="66"/>
    <s v="1969Kansas City Royals"/>
    <n v="69"/>
    <n v="93"/>
    <n v="3.72"/>
    <s v="Kansas City Royals"/>
  </r>
  <r>
    <x v="66"/>
    <s v="1969Chicago White Sox"/>
    <n v="68"/>
    <n v="94"/>
    <n v="4.21"/>
    <s v="Chicago White Sox"/>
  </r>
  <r>
    <x v="66"/>
    <s v="1969Seattle Pilots"/>
    <n v="64"/>
    <n v="98"/>
    <n v="4.3499999999999996"/>
    <s v="Seattle Pilots"/>
  </r>
  <r>
    <x v="66"/>
    <s v="1969New York Mets"/>
    <n v="100"/>
    <n v="62"/>
    <n v="2.99"/>
    <s v="New York Mets"/>
  </r>
  <r>
    <x v="66"/>
    <s v="1969Chicago Cubs"/>
    <n v="92"/>
    <n v="70"/>
    <n v="3.34"/>
    <s v="Chicago Cubs"/>
  </r>
  <r>
    <x v="66"/>
    <s v="1969Pittsburgh Pirates"/>
    <n v="88"/>
    <n v="74"/>
    <n v="3.61"/>
    <s v="Pittsburgh Pirates"/>
  </r>
  <r>
    <x v="66"/>
    <s v="1969St. Louis Cardinals"/>
    <n v="87"/>
    <n v="75"/>
    <n v="2.94"/>
    <s v="St. Louis Cardinals"/>
  </r>
  <r>
    <x v="66"/>
    <s v="1969Philadelphia Phillies"/>
    <n v="63"/>
    <n v="99"/>
    <n v="4.1399999999999997"/>
    <s v="Philadelphia Phillies"/>
  </r>
  <r>
    <x v="66"/>
    <s v="1969Montreal Expos"/>
    <n v="52"/>
    <n v="110"/>
    <n v="4.33"/>
    <s v="Montreal Expos"/>
  </r>
  <r>
    <x v="66"/>
    <s v="1969Atlanta Braves"/>
    <n v="93"/>
    <n v="69"/>
    <n v="3.53"/>
    <s v="Atlanta Braves"/>
  </r>
  <r>
    <x v="66"/>
    <s v="1969San Francisco Giants"/>
    <n v="90"/>
    <n v="72"/>
    <n v="3.26"/>
    <s v="San Francisco Giants"/>
  </r>
  <r>
    <x v="66"/>
    <s v="1969Cincinnati Reds"/>
    <n v="89"/>
    <n v="73"/>
    <n v="4.1100000000000003"/>
    <s v="Cincinnati Reds"/>
  </r>
  <r>
    <x v="66"/>
    <s v="1969Los Angeles Dodgers"/>
    <n v="85"/>
    <n v="77"/>
    <n v="3.08"/>
    <s v="Los Angeles Dodgers"/>
  </r>
  <r>
    <x v="66"/>
    <s v="1969Houston Astros"/>
    <n v="81"/>
    <n v="81"/>
    <n v="3.6"/>
    <s v="Houston Astros"/>
  </r>
  <r>
    <x v="66"/>
    <s v="1969San Diego Padres"/>
    <n v="52"/>
    <n v="110"/>
    <n v="4.24"/>
    <s v="San Diego Padres"/>
  </r>
  <r>
    <x v="67"/>
    <s v="1970Baltimore Orioles"/>
    <n v="108"/>
    <n v="54"/>
    <n v="3.15"/>
    <s v="Baltimore Orioles"/>
  </r>
  <r>
    <x v="67"/>
    <s v="1970New York Yankees"/>
    <n v="93"/>
    <n v="69"/>
    <n v="3.24"/>
    <s v="New York Yankees"/>
  </r>
  <r>
    <x v="67"/>
    <s v="1970Boston Red Sox"/>
    <n v="87"/>
    <n v="75"/>
    <n v="3.87"/>
    <s v="Boston Red Sox"/>
  </r>
  <r>
    <x v="67"/>
    <s v="1970Detroit Tigers"/>
    <n v="79"/>
    <n v="83"/>
    <n v="4.09"/>
    <s v="Detroit Tigers"/>
  </r>
  <r>
    <x v="67"/>
    <s v="1970Cleveland Indians"/>
    <n v="76"/>
    <n v="86"/>
    <n v="3.91"/>
    <s v="Cleveland Indians"/>
  </r>
  <r>
    <x v="67"/>
    <s v="1970Washington Senators"/>
    <n v="70"/>
    <n v="92"/>
    <n v="3.8"/>
    <s v="Washington Senators"/>
  </r>
  <r>
    <x v="67"/>
    <s v="1970Minnesota Twins"/>
    <n v="98"/>
    <n v="64"/>
    <n v="3.23"/>
    <s v="Minnesota Twins"/>
  </r>
  <r>
    <x v="67"/>
    <s v="1970Oakland Athletics"/>
    <n v="89"/>
    <n v="73"/>
    <n v="3.3"/>
    <s v="Oakland Athletics"/>
  </r>
  <r>
    <x v="67"/>
    <s v="1970California Angels"/>
    <n v="86"/>
    <n v="76"/>
    <n v="3.48"/>
    <s v="California Angels"/>
  </r>
  <r>
    <x v="67"/>
    <s v="1970Kansas City Royals"/>
    <n v="65"/>
    <n v="97"/>
    <n v="3.78"/>
    <s v="Kansas City Royals"/>
  </r>
  <r>
    <x v="67"/>
    <s v="1970Milwaukee Brewers"/>
    <n v="65"/>
    <n v="97"/>
    <n v="4.21"/>
    <s v="Milwaukee Brewers"/>
  </r>
  <r>
    <x v="67"/>
    <s v="1970Chicago White Sox"/>
    <n v="56"/>
    <n v="106"/>
    <n v="4.54"/>
    <s v="Chicago White Sox"/>
  </r>
  <r>
    <x v="67"/>
    <s v="1970Pittsburgh Pirates"/>
    <n v="89"/>
    <n v="73"/>
    <n v="3.7"/>
    <s v="Pittsburgh Pirates"/>
  </r>
  <r>
    <x v="67"/>
    <s v="1970Chicago Cubs"/>
    <n v="84"/>
    <n v="78"/>
    <n v="3.76"/>
    <s v="Chicago Cubs"/>
  </r>
  <r>
    <x v="67"/>
    <s v="1970New York Mets"/>
    <n v="83"/>
    <n v="79"/>
    <n v="3.45"/>
    <s v="New York Mets"/>
  </r>
  <r>
    <x v="67"/>
    <s v="1970St. Louis Cardinals"/>
    <n v="76"/>
    <n v="86"/>
    <n v="4.0599999999999996"/>
    <s v="St. Louis Cardinals"/>
  </r>
  <r>
    <x v="67"/>
    <s v="1970Philadelphia Phillies"/>
    <n v="73"/>
    <n v="88"/>
    <n v="4.17"/>
    <s v="Philadelphia Phillies"/>
  </r>
  <r>
    <x v="67"/>
    <s v="1970Montreal Expos"/>
    <n v="73"/>
    <n v="89"/>
    <n v="4.5"/>
    <s v="Montreal Expos"/>
  </r>
  <r>
    <x v="67"/>
    <s v="1970Cincinnati Reds"/>
    <n v="102"/>
    <n v="60"/>
    <n v="3.69"/>
    <s v="Cincinnati Reds"/>
  </r>
  <r>
    <x v="67"/>
    <s v="1970Los Angeles Dodgers"/>
    <n v="87"/>
    <n v="74"/>
    <n v="3.82"/>
    <s v="Los Angeles Dodgers"/>
  </r>
  <r>
    <x v="67"/>
    <s v="1970San Francisco Giants"/>
    <n v="86"/>
    <n v="76"/>
    <n v="4.5"/>
    <s v="San Francisco Giants"/>
  </r>
  <r>
    <x v="67"/>
    <s v="1970Houston Astros"/>
    <n v="79"/>
    <n v="83"/>
    <n v="4.2300000000000004"/>
    <s v="Houston Astros"/>
  </r>
  <r>
    <x v="67"/>
    <s v="1970Atlanta Braves"/>
    <n v="76"/>
    <n v="86"/>
    <n v="4.33"/>
    <s v="Atlanta Braves"/>
  </r>
  <r>
    <x v="67"/>
    <s v="1970San Diego Padres"/>
    <n v="63"/>
    <n v="99"/>
    <n v="4.3600000000000003"/>
    <s v="San Diego Padres"/>
  </r>
  <r>
    <x v="68"/>
    <s v="1971Baltimore Orioles"/>
    <n v="101"/>
    <n v="57"/>
    <n v="2.99"/>
    <s v="Baltimore Orioles"/>
  </r>
  <r>
    <x v="68"/>
    <s v="1971Detroit Tigers"/>
    <n v="91"/>
    <n v="71"/>
    <n v="3.63"/>
    <s v="Detroit Tigers"/>
  </r>
  <r>
    <x v="68"/>
    <s v="1971Boston Red Sox"/>
    <n v="85"/>
    <n v="77"/>
    <n v="3.8"/>
    <s v="Boston Red Sox"/>
  </r>
  <r>
    <x v="68"/>
    <s v="1971New York Yankees"/>
    <n v="82"/>
    <n v="80"/>
    <n v="3.43"/>
    <s v="New York Yankees"/>
  </r>
  <r>
    <x v="68"/>
    <s v="1971Washington Senators"/>
    <n v="63"/>
    <n v="96"/>
    <n v="3.7"/>
    <s v="Washington Senators"/>
  </r>
  <r>
    <x v="68"/>
    <s v="1971Cleveland Indians"/>
    <n v="60"/>
    <n v="102"/>
    <n v="4.28"/>
    <s v="Cleveland Indians"/>
  </r>
  <r>
    <x v="68"/>
    <s v="1971Oakland Athletics"/>
    <n v="101"/>
    <n v="60"/>
    <n v="3.05"/>
    <s v="Oakland Athletics"/>
  </r>
  <r>
    <x v="68"/>
    <s v="1971Kansas City Royals"/>
    <n v="85"/>
    <n v="76"/>
    <n v="3.25"/>
    <s v="Kansas City Royals"/>
  </r>
  <r>
    <x v="68"/>
    <s v="1971Chicago White Sox"/>
    <n v="79"/>
    <n v="83"/>
    <n v="3.12"/>
    <s v="Chicago White Sox"/>
  </r>
  <r>
    <x v="68"/>
    <s v="1971California Angels"/>
    <n v="76"/>
    <n v="86"/>
    <n v="3.1"/>
    <s v="California Angels"/>
  </r>
  <r>
    <x v="68"/>
    <s v="1971Minnesota Twins"/>
    <n v="74"/>
    <n v="86"/>
    <n v="3.81"/>
    <s v="Minnesota Twins"/>
  </r>
  <r>
    <x v="68"/>
    <s v="1971Milwaukee Brewers"/>
    <n v="69"/>
    <n v="92"/>
    <n v="3.38"/>
    <s v="Milwaukee Brewers"/>
  </r>
  <r>
    <x v="68"/>
    <s v="1971Pittsburgh Pirates"/>
    <n v="97"/>
    <n v="65"/>
    <n v="3.31"/>
    <s v="Pittsburgh Pirates"/>
  </r>
  <r>
    <x v="68"/>
    <s v="1971St. Louis Cardinals"/>
    <n v="90"/>
    <n v="72"/>
    <n v="3.85"/>
    <s v="St. Louis Cardinals"/>
  </r>
  <r>
    <x v="68"/>
    <s v="1971Chicago Cubs"/>
    <n v="83"/>
    <n v="79"/>
    <n v="3.61"/>
    <s v="Chicago Cubs"/>
  </r>
  <r>
    <x v="68"/>
    <s v="1971New York Mets"/>
    <n v="83"/>
    <n v="79"/>
    <n v="2.99"/>
    <s v="New York Mets"/>
  </r>
  <r>
    <x v="68"/>
    <s v="1971Montreal Expos"/>
    <n v="71"/>
    <n v="90"/>
    <n v="4.12"/>
    <s v="Montreal Expos"/>
  </r>
  <r>
    <x v="68"/>
    <s v="1971Philadelphia Phillies"/>
    <n v="67"/>
    <n v="95"/>
    <n v="3.71"/>
    <s v="Philadelphia Phillies"/>
  </r>
  <r>
    <x v="68"/>
    <s v="1971San Francisco Giants"/>
    <n v="90"/>
    <n v="72"/>
    <n v="3.32"/>
    <s v="San Francisco Giants"/>
  </r>
  <r>
    <x v="68"/>
    <s v="1971Los Angeles Dodgers"/>
    <n v="89"/>
    <n v="73"/>
    <n v="3.23"/>
    <s v="Los Angeles Dodgers"/>
  </r>
  <r>
    <x v="68"/>
    <s v="1971Atlanta Braves"/>
    <n v="82"/>
    <n v="80"/>
    <n v="3.75"/>
    <s v="Atlanta Braves"/>
  </r>
  <r>
    <x v="68"/>
    <s v="1971Cincinnati Reds"/>
    <n v="79"/>
    <n v="83"/>
    <n v="3.35"/>
    <s v="Cincinnati Reds"/>
  </r>
  <r>
    <x v="68"/>
    <s v="1971Houston Astros"/>
    <n v="79"/>
    <n v="83"/>
    <n v="3.13"/>
    <s v="Houston Astros"/>
  </r>
  <r>
    <x v="68"/>
    <s v="1971San Diego Padres"/>
    <n v="61"/>
    <n v="100"/>
    <n v="3.22"/>
    <s v="San Diego Padres"/>
  </r>
  <r>
    <x v="69"/>
    <s v="1972Detroit Tigers"/>
    <n v="86"/>
    <n v="70"/>
    <n v="2.96"/>
    <s v="Detroit Tigers"/>
  </r>
  <r>
    <x v="69"/>
    <s v="1972Boston Red Sox"/>
    <n v="85"/>
    <n v="70"/>
    <n v="3.47"/>
    <s v="Boston Red Sox"/>
  </r>
  <r>
    <x v="69"/>
    <s v="1972Baltimore Orioles"/>
    <n v="80"/>
    <n v="74"/>
    <n v="2.5299999999999998"/>
    <s v="Baltimore Orioles"/>
  </r>
  <r>
    <x v="69"/>
    <s v="1972New York Yankees"/>
    <n v="79"/>
    <n v="76"/>
    <n v="3.05"/>
    <s v="New York Yankees"/>
  </r>
  <r>
    <x v="69"/>
    <s v="1972Cleveland Indians"/>
    <n v="72"/>
    <n v="84"/>
    <n v="2.92"/>
    <s v="Cleveland Indians"/>
  </r>
  <r>
    <x v="69"/>
    <s v="1972Milwaukee Brewers"/>
    <n v="65"/>
    <n v="91"/>
    <n v="3.45"/>
    <s v="Milwaukee Brewers"/>
  </r>
  <r>
    <x v="69"/>
    <s v="1972Oakland Athletics"/>
    <n v="93"/>
    <n v="62"/>
    <n v="2.58"/>
    <s v="Oakland Athletics"/>
  </r>
  <r>
    <x v="69"/>
    <s v="1972Chicago White Sox"/>
    <n v="87"/>
    <n v="67"/>
    <n v="3.12"/>
    <s v="Chicago White Sox"/>
  </r>
  <r>
    <x v="69"/>
    <s v="1972Minnesota Twins"/>
    <n v="77"/>
    <n v="77"/>
    <n v="2.84"/>
    <s v="Minnesota Twins"/>
  </r>
  <r>
    <x v="69"/>
    <s v="1972Kansas City Royals"/>
    <n v="76"/>
    <n v="78"/>
    <n v="3.24"/>
    <s v="Kansas City Royals"/>
  </r>
  <r>
    <x v="69"/>
    <s v="1972California Angels"/>
    <n v="75"/>
    <n v="80"/>
    <n v="3.06"/>
    <s v="California Angels"/>
  </r>
  <r>
    <x v="69"/>
    <s v="1972Texas Rangers"/>
    <n v="54"/>
    <n v="100"/>
    <n v="3.53"/>
    <s v="Texas Rangers"/>
  </r>
  <r>
    <x v="69"/>
    <s v="1972Pittsburgh Pirates"/>
    <n v="96"/>
    <n v="59"/>
    <n v="2.81"/>
    <s v="Pittsburgh Pirates"/>
  </r>
  <r>
    <x v="69"/>
    <s v="1972Chicago Cubs"/>
    <n v="85"/>
    <n v="70"/>
    <n v="3.22"/>
    <s v="Chicago Cubs"/>
  </r>
  <r>
    <x v="69"/>
    <s v="1972New York Mets"/>
    <n v="83"/>
    <n v="73"/>
    <n v="3.26"/>
    <s v="New York Mets"/>
  </r>
  <r>
    <x v="69"/>
    <s v="1972St. Louis Cardinals"/>
    <n v="75"/>
    <n v="81"/>
    <n v="3.42"/>
    <s v="St. Louis Cardinals"/>
  </r>
  <r>
    <x v="69"/>
    <s v="1972Montreal Expos"/>
    <n v="70"/>
    <n v="86"/>
    <n v="3.59"/>
    <s v="Montreal Expos"/>
  </r>
  <r>
    <x v="69"/>
    <s v="1972Philadelphia Phillies"/>
    <n v="59"/>
    <n v="97"/>
    <n v="3.66"/>
    <s v="Philadelphia Phillies"/>
  </r>
  <r>
    <x v="69"/>
    <s v="1972Cincinnati Reds"/>
    <n v="95"/>
    <n v="59"/>
    <n v="3.21"/>
    <s v="Cincinnati Reds"/>
  </r>
  <r>
    <x v="69"/>
    <s v="1972Los Angeles Dodgers"/>
    <n v="85"/>
    <n v="70"/>
    <n v="2.78"/>
    <s v="Los Angeles Dodgers"/>
  </r>
  <r>
    <x v="69"/>
    <s v="1972Houston Astros"/>
    <n v="84"/>
    <n v="69"/>
    <n v="3.77"/>
    <s v="Houston Astros"/>
  </r>
  <r>
    <x v="69"/>
    <s v="1972Atlanta Braves"/>
    <n v="70"/>
    <n v="84"/>
    <n v="4.2699999999999996"/>
    <s v="Atlanta Braves"/>
  </r>
  <r>
    <x v="69"/>
    <s v="1972San Francisco Giants"/>
    <n v="69"/>
    <n v="86"/>
    <n v="3.69"/>
    <s v="San Francisco Giants"/>
  </r>
  <r>
    <x v="69"/>
    <s v="1972San Diego Padres"/>
    <n v="58"/>
    <n v="95"/>
    <n v="3.78"/>
    <s v="San Diego Padres"/>
  </r>
  <r>
    <x v="70"/>
    <s v="1973Baltimore Orioles"/>
    <n v="97"/>
    <n v="65"/>
    <n v="3.07"/>
    <s v="Baltimore Orioles"/>
  </r>
  <r>
    <x v="70"/>
    <s v="1973Boston Red Sox"/>
    <n v="89"/>
    <n v="73"/>
    <n v="3.65"/>
    <s v="Boston Red Sox"/>
  </r>
  <r>
    <x v="70"/>
    <s v="1973Detroit Tigers"/>
    <n v="85"/>
    <n v="77"/>
    <n v="3.9"/>
    <s v="Detroit Tigers"/>
  </r>
  <r>
    <x v="70"/>
    <s v="1973New York Yankees"/>
    <n v="80"/>
    <n v="82"/>
    <n v="3.34"/>
    <s v="New York Yankees"/>
  </r>
  <r>
    <x v="70"/>
    <s v="1973Milwaukee Brewers"/>
    <n v="74"/>
    <n v="88"/>
    <n v="3.98"/>
    <s v="Milwaukee Brewers"/>
  </r>
  <r>
    <x v="70"/>
    <s v="1973Cleveland Indians"/>
    <n v="71"/>
    <n v="91"/>
    <n v="4.58"/>
    <s v="Cleveland Indians"/>
  </r>
  <r>
    <x v="70"/>
    <s v="1973Oakland Athletics"/>
    <n v="94"/>
    <n v="68"/>
    <n v="3.29"/>
    <s v="Oakland Athletics"/>
  </r>
  <r>
    <x v="70"/>
    <s v="1973Kansas City Royals"/>
    <n v="88"/>
    <n v="74"/>
    <n v="4.1900000000000004"/>
    <s v="Kansas City Royals"/>
  </r>
  <r>
    <x v="70"/>
    <s v="1973Minnesota Twins"/>
    <n v="81"/>
    <n v="81"/>
    <n v="3.77"/>
    <s v="Minnesota Twins"/>
  </r>
  <r>
    <x v="70"/>
    <s v="1973California Angels"/>
    <n v="79"/>
    <n v="83"/>
    <n v="3.53"/>
    <s v="California Angels"/>
  </r>
  <r>
    <x v="70"/>
    <s v="1973Chicago White Sox"/>
    <n v="77"/>
    <n v="85"/>
    <n v="3.86"/>
    <s v="Chicago White Sox"/>
  </r>
  <r>
    <x v="70"/>
    <s v="1973Texas Rangers"/>
    <n v="57"/>
    <n v="105"/>
    <n v="4.6399999999999997"/>
    <s v="Texas Rangers"/>
  </r>
  <r>
    <x v="70"/>
    <s v="1973New York Mets"/>
    <n v="82"/>
    <n v="79"/>
    <n v="3.26"/>
    <s v="New York Mets"/>
  </r>
  <r>
    <x v="70"/>
    <s v="1973St. Louis Cardinals"/>
    <n v="81"/>
    <n v="81"/>
    <n v="3.25"/>
    <s v="St. Louis Cardinals"/>
  </r>
  <r>
    <x v="70"/>
    <s v="1973Pittsburgh Pirates"/>
    <n v="80"/>
    <n v="82"/>
    <n v="3.73"/>
    <s v="Pittsburgh Pirates"/>
  </r>
  <r>
    <x v="70"/>
    <s v="1973Montreal Expos"/>
    <n v="79"/>
    <n v="83"/>
    <n v="3.71"/>
    <s v="Montreal Expos"/>
  </r>
  <r>
    <x v="70"/>
    <s v="1973Chicago Cubs"/>
    <n v="77"/>
    <n v="84"/>
    <n v="3.66"/>
    <s v="Chicago Cubs"/>
  </r>
  <r>
    <x v="70"/>
    <s v="1973Philadelphia Phillies"/>
    <n v="71"/>
    <n v="91"/>
    <n v="3.99"/>
    <s v="Philadelphia Phillies"/>
  </r>
  <r>
    <x v="70"/>
    <s v="1973Cincinnati Reds"/>
    <n v="99"/>
    <n v="63"/>
    <n v="3.4"/>
    <s v="Cincinnati Reds"/>
  </r>
  <r>
    <x v="70"/>
    <s v="1973Los Angeles Dodgers"/>
    <n v="95"/>
    <n v="66"/>
    <n v="3"/>
    <s v="Los Angeles Dodgers"/>
  </r>
  <r>
    <x v="70"/>
    <s v="1973San Francisco Giants"/>
    <n v="88"/>
    <n v="74"/>
    <n v="3.79"/>
    <s v="San Francisco Giants"/>
  </r>
  <r>
    <x v="70"/>
    <s v="1973Houston Astros"/>
    <n v="82"/>
    <n v="80"/>
    <n v="3.75"/>
    <s v="Houston Astros"/>
  </r>
  <r>
    <x v="70"/>
    <s v="1973Atlanta Braves"/>
    <n v="76"/>
    <n v="85"/>
    <n v="4.25"/>
    <s v="Atlanta Braves"/>
  </r>
  <r>
    <x v="70"/>
    <s v="1973San Diego Padres"/>
    <n v="60"/>
    <n v="102"/>
    <n v="4.16"/>
    <s v="San Diego Padres"/>
  </r>
  <r>
    <x v="71"/>
    <s v="1974Baltimore Orioles"/>
    <n v="91"/>
    <n v="71"/>
    <n v="3.27"/>
    <s v="Baltimore Orioles"/>
  </r>
  <r>
    <x v="71"/>
    <s v="1974New York Yankees"/>
    <n v="89"/>
    <n v="73"/>
    <n v="3.31"/>
    <s v="New York Yankees"/>
  </r>
  <r>
    <x v="71"/>
    <s v="1974Boston Red Sox"/>
    <n v="84"/>
    <n v="78"/>
    <n v="3.72"/>
    <s v="Boston Red Sox"/>
  </r>
  <r>
    <x v="71"/>
    <s v="1974Cleveland Indians"/>
    <n v="77"/>
    <n v="85"/>
    <n v="3.8"/>
    <s v="Cleveland Indians"/>
  </r>
  <r>
    <x v="71"/>
    <s v="1974Milwaukee Brewers"/>
    <n v="76"/>
    <n v="86"/>
    <n v="3.76"/>
    <s v="Milwaukee Brewers"/>
  </r>
  <r>
    <x v="71"/>
    <s v="1974Detroit Tigers"/>
    <n v="72"/>
    <n v="90"/>
    <n v="4.16"/>
    <s v="Detroit Tigers"/>
  </r>
  <r>
    <x v="71"/>
    <s v="1974Oakland Athletics"/>
    <n v="90"/>
    <n v="72"/>
    <n v="2.95"/>
    <s v="Oakland Athletics"/>
  </r>
  <r>
    <x v="71"/>
    <s v="1974Texas Rangers"/>
    <n v="84"/>
    <n v="76"/>
    <n v="3.82"/>
    <s v="Texas Rangers"/>
  </r>
  <r>
    <x v="71"/>
    <s v="1974Minnesota Twins"/>
    <n v="82"/>
    <n v="80"/>
    <n v="3.64"/>
    <s v="Minnesota Twins"/>
  </r>
  <r>
    <x v="71"/>
    <s v="1974Chicago White Sox"/>
    <n v="80"/>
    <n v="80"/>
    <n v="3.94"/>
    <s v="Chicago White Sox"/>
  </r>
  <r>
    <x v="71"/>
    <s v="1974Kansas City Royals"/>
    <n v="77"/>
    <n v="85"/>
    <n v="3.51"/>
    <s v="Kansas City Royals"/>
  </r>
  <r>
    <x v="71"/>
    <s v="1974California Angels"/>
    <n v="68"/>
    <n v="94"/>
    <n v="3.52"/>
    <s v="California Angels"/>
  </r>
  <r>
    <x v="71"/>
    <s v="1974Pittsburgh Pirates"/>
    <n v="88"/>
    <n v="74"/>
    <n v="3.49"/>
    <s v="Pittsburgh Pirates"/>
  </r>
  <r>
    <x v="71"/>
    <s v="1974St. Louis Cardinals"/>
    <n v="86"/>
    <n v="75"/>
    <n v="3.48"/>
    <s v="St. Louis Cardinals"/>
  </r>
  <r>
    <x v="71"/>
    <s v="1974Philadelphia Phillies"/>
    <n v="80"/>
    <n v="82"/>
    <n v="3.91"/>
    <s v="Philadelphia Phillies"/>
  </r>
  <r>
    <x v="71"/>
    <s v="1974Montreal Expos"/>
    <n v="79"/>
    <n v="82"/>
    <n v="3.6"/>
    <s v="Montreal Expos"/>
  </r>
  <r>
    <x v="71"/>
    <s v="1974New York Mets"/>
    <n v="71"/>
    <n v="91"/>
    <n v="3.42"/>
    <s v="New York Mets"/>
  </r>
  <r>
    <x v="71"/>
    <s v="1974Chicago Cubs"/>
    <n v="66"/>
    <n v="96"/>
    <n v="4.28"/>
    <s v="Chicago Cubs"/>
  </r>
  <r>
    <x v="71"/>
    <s v="1974Los Angeles Dodgers"/>
    <n v="102"/>
    <n v="60"/>
    <n v="2.97"/>
    <s v="Los Angeles Dodgers"/>
  </r>
  <r>
    <x v="71"/>
    <s v="1974Cincinnati Reds"/>
    <n v="98"/>
    <n v="64"/>
    <n v="3.41"/>
    <s v="Cincinnati Reds"/>
  </r>
  <r>
    <x v="71"/>
    <s v="1974Atlanta Braves"/>
    <n v="88"/>
    <n v="74"/>
    <n v="3.05"/>
    <s v="Atlanta Braves"/>
  </r>
  <r>
    <x v="71"/>
    <s v="1974Houston Astros"/>
    <n v="81"/>
    <n v="81"/>
    <n v="3.46"/>
    <s v="Houston Astros"/>
  </r>
  <r>
    <x v="71"/>
    <s v="1974San Francisco Giants"/>
    <n v="72"/>
    <n v="90"/>
    <n v="3.78"/>
    <s v="San Francisco Giants"/>
  </r>
  <r>
    <x v="71"/>
    <s v="1974San Diego Padres"/>
    <n v="60"/>
    <n v="102"/>
    <n v="4.58"/>
    <s v="San Diego Padres"/>
  </r>
  <r>
    <x v="72"/>
    <s v="1975Boston Red Sox"/>
    <n v="95"/>
    <n v="65"/>
    <n v="3.98"/>
    <s v="Boston Red Sox"/>
  </r>
  <r>
    <x v="72"/>
    <s v="1975Baltimore Orioles"/>
    <n v="90"/>
    <n v="69"/>
    <n v="3.17"/>
    <s v="Baltimore Orioles"/>
  </r>
  <r>
    <x v="72"/>
    <s v="1975New York Yankees"/>
    <n v="83"/>
    <n v="77"/>
    <n v="3.29"/>
    <s v="New York Yankees"/>
  </r>
  <r>
    <x v="72"/>
    <s v="1975Cleveland Indians"/>
    <n v="79"/>
    <n v="80"/>
    <n v="3.84"/>
    <s v="Cleveland Indians"/>
  </r>
  <r>
    <x v="72"/>
    <s v="1975Milwaukee Brewers"/>
    <n v="68"/>
    <n v="94"/>
    <n v="4.34"/>
    <s v="Milwaukee Brewers"/>
  </r>
  <r>
    <x v="72"/>
    <s v="1975Detroit Tigers"/>
    <n v="57"/>
    <n v="102"/>
    <n v="4.2699999999999996"/>
    <s v="Detroit Tigers"/>
  </r>
  <r>
    <x v="72"/>
    <s v="1975Oakland Athletics"/>
    <n v="98"/>
    <n v="64"/>
    <n v="3.27"/>
    <s v="Oakland Athletics"/>
  </r>
  <r>
    <x v="72"/>
    <s v="1975Kansas City Royals"/>
    <n v="91"/>
    <n v="71"/>
    <n v="3.47"/>
    <s v="Kansas City Royals"/>
  </r>
  <r>
    <x v="72"/>
    <s v="1975Texas Rangers"/>
    <n v="79"/>
    <n v="83"/>
    <n v="3.86"/>
    <s v="Texas Rangers"/>
  </r>
  <r>
    <x v="72"/>
    <s v="1975Minnesota Twins"/>
    <n v="76"/>
    <n v="83"/>
    <n v="4.05"/>
    <s v="Minnesota Twins"/>
  </r>
  <r>
    <x v="72"/>
    <s v="1975Chicago White Sox"/>
    <n v="75"/>
    <n v="86"/>
    <n v="3.93"/>
    <s v="Chicago White Sox"/>
  </r>
  <r>
    <x v="72"/>
    <s v="1975California Angels"/>
    <n v="72"/>
    <n v="89"/>
    <n v="3.89"/>
    <s v="California Angels"/>
  </r>
  <r>
    <x v="72"/>
    <s v="1975Pittsburgh Pirates"/>
    <n v="92"/>
    <n v="69"/>
    <n v="3.01"/>
    <s v="Pittsburgh Pirates"/>
  </r>
  <r>
    <x v="72"/>
    <s v="1975Philadelphia Phillies"/>
    <n v="86"/>
    <n v="76"/>
    <n v="3.82"/>
    <s v="Philadelphia Phillies"/>
  </r>
  <r>
    <x v="72"/>
    <s v="1975New York Mets"/>
    <n v="82"/>
    <n v="80"/>
    <n v="3.39"/>
    <s v="New York Mets"/>
  </r>
  <r>
    <x v="72"/>
    <s v="1975St. Louis Cardinals"/>
    <n v="82"/>
    <n v="80"/>
    <n v="3.57"/>
    <s v="St. Louis Cardinals"/>
  </r>
  <r>
    <x v="72"/>
    <s v="1975Chicago Cubs"/>
    <n v="75"/>
    <n v="87"/>
    <n v="4.49"/>
    <s v="Chicago Cubs"/>
  </r>
  <r>
    <x v="72"/>
    <s v="1975Montreal Expos"/>
    <n v="75"/>
    <n v="87"/>
    <n v="3.72"/>
    <s v="Montreal Expos"/>
  </r>
  <r>
    <x v="72"/>
    <s v="1975Cincinnati Reds"/>
    <n v="108"/>
    <n v="54"/>
    <n v="3.37"/>
    <s v="Cincinnati Reds"/>
  </r>
  <r>
    <x v="72"/>
    <s v="1975Los Angeles Dodgers"/>
    <n v="88"/>
    <n v="74"/>
    <n v="2.92"/>
    <s v="Los Angeles Dodgers"/>
  </r>
  <r>
    <x v="72"/>
    <s v="1975San Francisco Giants"/>
    <n v="80"/>
    <n v="81"/>
    <n v="3.74"/>
    <s v="San Francisco Giants"/>
  </r>
  <r>
    <x v="72"/>
    <s v="1975San Diego Padres"/>
    <n v="71"/>
    <n v="91"/>
    <n v="3.48"/>
    <s v="San Diego Padres"/>
  </r>
  <r>
    <x v="72"/>
    <s v="1975Atlanta Braves"/>
    <n v="67"/>
    <n v="94"/>
    <n v="3.91"/>
    <s v="Atlanta Braves"/>
  </r>
  <r>
    <x v="72"/>
    <s v="1975Houston Astros"/>
    <n v="64"/>
    <n v="97"/>
    <n v="4.04"/>
    <s v="Houston Astros"/>
  </r>
  <r>
    <x v="73"/>
    <s v="1976New York Yankees"/>
    <n v="97"/>
    <n v="62"/>
    <n v="3.19"/>
    <s v="New York Yankees"/>
  </r>
  <r>
    <x v="73"/>
    <s v="1976Baltimore Orioles"/>
    <n v="88"/>
    <n v="74"/>
    <n v="3.32"/>
    <s v="Baltimore Orioles"/>
  </r>
  <r>
    <x v="73"/>
    <s v="1976Boston Red Sox"/>
    <n v="83"/>
    <n v="79"/>
    <n v="3.52"/>
    <s v="Boston Red Sox"/>
  </r>
  <r>
    <x v="73"/>
    <s v="1976Cleveland Indians"/>
    <n v="81"/>
    <n v="78"/>
    <n v="3.47"/>
    <s v="Cleveland Indians"/>
  </r>
  <r>
    <x v="73"/>
    <s v="1976Detroit Tigers"/>
    <n v="74"/>
    <n v="87"/>
    <n v="3.87"/>
    <s v="Detroit Tigers"/>
  </r>
  <r>
    <x v="73"/>
    <s v="1976Milwaukee Brewers"/>
    <n v="66"/>
    <n v="95"/>
    <n v="3.64"/>
    <s v="Milwaukee Brewers"/>
  </r>
  <r>
    <x v="73"/>
    <s v="1976Kansas City Royals"/>
    <n v="90"/>
    <n v="72"/>
    <n v="3.21"/>
    <s v="Kansas City Royals"/>
  </r>
  <r>
    <x v="73"/>
    <s v="1976Oakland Athletics"/>
    <n v="87"/>
    <n v="74"/>
    <n v="3.26"/>
    <s v="Oakland Athletics"/>
  </r>
  <r>
    <x v="73"/>
    <s v="1976Minnesota Twins"/>
    <n v="85"/>
    <n v="77"/>
    <n v="3.69"/>
    <s v="Minnesota Twins"/>
  </r>
  <r>
    <x v="73"/>
    <s v="1976California Angels"/>
    <n v="76"/>
    <n v="86"/>
    <n v="3.36"/>
    <s v="California Angels"/>
  </r>
  <r>
    <x v="73"/>
    <s v="1976Texas Rangers"/>
    <n v="76"/>
    <n v="86"/>
    <n v="3.45"/>
    <s v="Texas Rangers"/>
  </r>
  <r>
    <x v="73"/>
    <s v="1976Chicago White Sox"/>
    <n v="64"/>
    <n v="97"/>
    <n v="4.25"/>
    <s v="Chicago White Sox"/>
  </r>
  <r>
    <x v="73"/>
    <s v="1976Philadelphia Phillies"/>
    <n v="101"/>
    <n v="61"/>
    <n v="3.08"/>
    <s v="Philadelphia Phillies"/>
  </r>
  <r>
    <x v="73"/>
    <s v="1976Pittsburgh Pirates"/>
    <n v="92"/>
    <n v="70"/>
    <n v="3.36"/>
    <s v="Pittsburgh Pirates"/>
  </r>
  <r>
    <x v="73"/>
    <s v="1976New York Mets"/>
    <n v="86"/>
    <n v="76"/>
    <n v="2.94"/>
    <s v="New York Mets"/>
  </r>
  <r>
    <x v="73"/>
    <s v="1976Chicago Cubs"/>
    <n v="75"/>
    <n v="87"/>
    <n v="3.93"/>
    <s v="Chicago Cubs"/>
  </r>
  <r>
    <x v="73"/>
    <s v="1976St. Louis Cardinals"/>
    <n v="72"/>
    <n v="90"/>
    <n v="3.6"/>
    <s v="St. Louis Cardinals"/>
  </r>
  <r>
    <x v="73"/>
    <s v="1976Montreal Expos"/>
    <n v="55"/>
    <n v="107"/>
    <n v="3.99"/>
    <s v="Montreal Expos"/>
  </r>
  <r>
    <x v="73"/>
    <s v="1976Cincinnati Reds"/>
    <n v="102"/>
    <n v="60"/>
    <n v="3.51"/>
    <s v="Cincinnati Reds"/>
  </r>
  <r>
    <x v="73"/>
    <s v="1976Los Angeles Dodgers"/>
    <n v="92"/>
    <n v="70"/>
    <n v="3.02"/>
    <s v="Los Angeles Dodgers"/>
  </r>
  <r>
    <x v="73"/>
    <s v="1976Houston Astros"/>
    <n v="80"/>
    <n v="82"/>
    <n v="3.56"/>
    <s v="Houston Astros"/>
  </r>
  <r>
    <x v="73"/>
    <s v="1976San Francisco Giants"/>
    <n v="74"/>
    <n v="88"/>
    <n v="3.53"/>
    <s v="San Francisco Giants"/>
  </r>
  <r>
    <x v="73"/>
    <s v="1976San Diego Padres"/>
    <n v="73"/>
    <n v="89"/>
    <n v="3.65"/>
    <s v="San Diego Padres"/>
  </r>
  <r>
    <x v="73"/>
    <s v="1976Atlanta Braves"/>
    <n v="70"/>
    <n v="92"/>
    <n v="3.86"/>
    <s v="Atlanta Braves"/>
  </r>
  <r>
    <x v="74"/>
    <s v="1977New York Yankees"/>
    <n v="100"/>
    <n v="62"/>
    <n v="3.61"/>
    <s v="New York Yankees"/>
  </r>
  <r>
    <x v="74"/>
    <s v="1977Baltimore Orioles"/>
    <n v="97"/>
    <n v="64"/>
    <n v="3.74"/>
    <s v="Baltimore Orioles"/>
  </r>
  <r>
    <x v="74"/>
    <s v="1977Boston Red Sox"/>
    <n v="97"/>
    <n v="64"/>
    <n v="4.1100000000000003"/>
    <s v="Boston Red Sox"/>
  </r>
  <r>
    <x v="74"/>
    <s v="1977Detroit Tigers"/>
    <n v="74"/>
    <n v="88"/>
    <n v="4.13"/>
    <s v="Detroit Tigers"/>
  </r>
  <r>
    <x v="74"/>
    <s v="1977Cleveland Indians"/>
    <n v="71"/>
    <n v="90"/>
    <n v="4.0999999999999996"/>
    <s v="Cleveland Indians"/>
  </r>
  <r>
    <x v="74"/>
    <s v="1977Milwaukee Brewers"/>
    <n v="67"/>
    <n v="95"/>
    <n v="4.32"/>
    <s v="Milwaukee Brewers"/>
  </r>
  <r>
    <x v="74"/>
    <s v="1977Toronto Blue Jays"/>
    <n v="54"/>
    <n v="107"/>
    <n v="4.57"/>
    <s v="Toronto Blue Jays"/>
  </r>
  <r>
    <x v="74"/>
    <s v="1977Kansas City Royals"/>
    <n v="102"/>
    <n v="60"/>
    <n v="3.52"/>
    <s v="Kansas City Royals"/>
  </r>
  <r>
    <x v="74"/>
    <s v="1977Texas Rangers"/>
    <n v="94"/>
    <n v="68"/>
    <n v="3.56"/>
    <s v="Texas Rangers"/>
  </r>
  <r>
    <x v="74"/>
    <s v="1977Chicago White Sox"/>
    <n v="90"/>
    <n v="72"/>
    <n v="4.25"/>
    <s v="Chicago White Sox"/>
  </r>
  <r>
    <x v="74"/>
    <s v="1977Minnesota Twins"/>
    <n v="84"/>
    <n v="77"/>
    <n v="4.3600000000000003"/>
    <s v="Minnesota Twins"/>
  </r>
  <r>
    <x v="74"/>
    <s v="1977California Angels"/>
    <n v="74"/>
    <n v="88"/>
    <n v="3.72"/>
    <s v="California Angels"/>
  </r>
  <r>
    <x v="74"/>
    <s v="1977Seattle Mariners"/>
    <n v="64"/>
    <n v="98"/>
    <n v="4.83"/>
    <s v="Seattle Mariners"/>
  </r>
  <r>
    <x v="74"/>
    <s v="1977Oakland Athletics"/>
    <n v="63"/>
    <n v="98"/>
    <n v="4.04"/>
    <s v="Oakland Athletics"/>
  </r>
  <r>
    <x v="74"/>
    <s v="1977Philadelphia Phillies"/>
    <n v="101"/>
    <n v="61"/>
    <n v="3.71"/>
    <s v="Philadelphia Phillies"/>
  </r>
  <r>
    <x v="74"/>
    <s v="1977Pittsburgh Pirates"/>
    <n v="96"/>
    <n v="66"/>
    <n v="3.61"/>
    <s v="Pittsburgh Pirates"/>
  </r>
  <r>
    <x v="74"/>
    <s v="1977St. Louis Cardinals"/>
    <n v="83"/>
    <n v="79"/>
    <n v="3.81"/>
    <s v="St. Louis Cardinals"/>
  </r>
  <r>
    <x v="74"/>
    <s v="1977Chicago Cubs"/>
    <n v="81"/>
    <n v="81"/>
    <n v="4.01"/>
    <s v="Chicago Cubs"/>
  </r>
  <r>
    <x v="74"/>
    <s v="1977Montreal Expos"/>
    <n v="75"/>
    <n v="87"/>
    <n v="4.01"/>
    <s v="Montreal Expos"/>
  </r>
  <r>
    <x v="74"/>
    <s v="1977New York Mets"/>
    <n v="64"/>
    <n v="98"/>
    <n v="3.77"/>
    <s v="New York Mets"/>
  </r>
  <r>
    <x v="74"/>
    <s v="1977Los Angeles Dodgers"/>
    <n v="98"/>
    <n v="64"/>
    <n v="3.22"/>
    <s v="Los Angeles Dodgers"/>
  </r>
  <r>
    <x v="74"/>
    <s v="1977Cincinnati Reds"/>
    <n v="88"/>
    <n v="74"/>
    <n v="4.21"/>
    <s v="Cincinnati Reds"/>
  </r>
  <r>
    <x v="74"/>
    <s v="1977Houston Astros"/>
    <n v="81"/>
    <n v="81"/>
    <n v="3.54"/>
    <s v="Houston Astros"/>
  </r>
  <r>
    <x v="74"/>
    <s v="1977San Francisco Giants"/>
    <n v="75"/>
    <n v="87"/>
    <n v="3.75"/>
    <s v="San Francisco Giants"/>
  </r>
  <r>
    <x v="74"/>
    <s v="1977San Diego Padres"/>
    <n v="69"/>
    <n v="93"/>
    <n v="4.43"/>
    <s v="San Diego Padres"/>
  </r>
  <r>
    <x v="74"/>
    <s v="1977Atlanta Braves"/>
    <n v="61"/>
    <n v="101"/>
    <n v="4.8499999999999996"/>
    <s v="Atlanta Braves"/>
  </r>
  <r>
    <x v="75"/>
    <s v="1978New York Yankees"/>
    <n v="100"/>
    <n v="63"/>
    <n v="3.18"/>
    <s v="New York Yankees"/>
  </r>
  <r>
    <x v="75"/>
    <s v="1978Boston Red Sox"/>
    <n v="99"/>
    <n v="64"/>
    <n v="3.54"/>
    <s v="Boston Red Sox"/>
  </r>
  <r>
    <x v="75"/>
    <s v="1978Milwaukee Brewers"/>
    <n v="93"/>
    <n v="69"/>
    <n v="3.65"/>
    <s v="Milwaukee Brewers"/>
  </r>
  <r>
    <x v="75"/>
    <s v="1978Baltimore Orioles"/>
    <n v="90"/>
    <n v="71"/>
    <n v="3.56"/>
    <s v="Baltimore Orioles"/>
  </r>
  <r>
    <x v="75"/>
    <s v="1978Detroit Tigers"/>
    <n v="86"/>
    <n v="76"/>
    <n v="3.64"/>
    <s v="Detroit Tigers"/>
  </r>
  <r>
    <x v="75"/>
    <s v="1978Cleveland Indians"/>
    <n v="69"/>
    <n v="90"/>
    <n v="3.97"/>
    <s v="Cleveland Indians"/>
  </r>
  <r>
    <x v="75"/>
    <s v="1978Toronto Blue Jays"/>
    <n v="59"/>
    <n v="102"/>
    <n v="4.54"/>
    <s v="Toronto Blue Jays"/>
  </r>
  <r>
    <x v="75"/>
    <s v="1978Kansas City Royals"/>
    <n v="92"/>
    <n v="70"/>
    <n v="3.44"/>
    <s v="Kansas City Royals"/>
  </r>
  <r>
    <x v="75"/>
    <s v="1978California Angels"/>
    <n v="87"/>
    <n v="75"/>
    <n v="3.65"/>
    <s v="California Angels"/>
  </r>
  <r>
    <x v="75"/>
    <s v="1978Texas Rangers"/>
    <n v="87"/>
    <n v="75"/>
    <n v="3.36"/>
    <s v="Texas Rangers"/>
  </r>
  <r>
    <x v="75"/>
    <s v="1978Minnesota Twins"/>
    <n v="73"/>
    <n v="89"/>
    <n v="3.69"/>
    <s v="Minnesota Twins"/>
  </r>
  <r>
    <x v="75"/>
    <s v="1978Chicago White Sox"/>
    <n v="71"/>
    <n v="90"/>
    <n v="4.21"/>
    <s v="Chicago White Sox"/>
  </r>
  <r>
    <x v="75"/>
    <s v="1978Oakland Athletics"/>
    <n v="69"/>
    <n v="93"/>
    <n v="3.62"/>
    <s v="Oakland Athletics"/>
  </r>
  <r>
    <x v="75"/>
    <s v="1978Seattle Mariners"/>
    <n v="56"/>
    <n v="104"/>
    <n v="4.67"/>
    <s v="Seattle Mariners"/>
  </r>
  <r>
    <x v="75"/>
    <s v="1978Philadelphia Phillies"/>
    <n v="90"/>
    <n v="72"/>
    <n v="3.33"/>
    <s v="Philadelphia Phillies"/>
  </r>
  <r>
    <x v="75"/>
    <s v="1978Pittsburgh Pirates"/>
    <n v="88"/>
    <n v="73"/>
    <n v="3.41"/>
    <s v="Pittsburgh Pirates"/>
  </r>
  <r>
    <x v="75"/>
    <s v="1978Chicago Cubs"/>
    <n v="79"/>
    <n v="83"/>
    <n v="4.05"/>
    <s v="Chicago Cubs"/>
  </r>
  <r>
    <x v="75"/>
    <s v="1978Montreal Expos"/>
    <n v="76"/>
    <n v="86"/>
    <n v="3.42"/>
    <s v="Montreal Expos"/>
  </r>
  <r>
    <x v="75"/>
    <s v="1978St. Louis Cardinals"/>
    <n v="69"/>
    <n v="93"/>
    <n v="3.58"/>
    <s v="St. Louis Cardinals"/>
  </r>
  <r>
    <x v="75"/>
    <s v="1978New York Mets"/>
    <n v="66"/>
    <n v="96"/>
    <n v="3.87"/>
    <s v="New York Mets"/>
  </r>
  <r>
    <x v="75"/>
    <s v="1978Los Angeles Dodgers"/>
    <n v="95"/>
    <n v="67"/>
    <n v="3.12"/>
    <s v="Los Angeles Dodgers"/>
  </r>
  <r>
    <x v="75"/>
    <s v="1978Cincinnati Reds"/>
    <n v="92"/>
    <n v="69"/>
    <n v="3.81"/>
    <s v="Cincinnati Reds"/>
  </r>
  <r>
    <x v="75"/>
    <s v="1978San Francisco Giants"/>
    <n v="89"/>
    <n v="73"/>
    <n v="3.3"/>
    <s v="San Francisco Giants"/>
  </r>
  <r>
    <x v="75"/>
    <s v="1978San Diego Padres"/>
    <n v="84"/>
    <n v="78"/>
    <n v="3.28"/>
    <s v="San Diego Padres"/>
  </r>
  <r>
    <x v="75"/>
    <s v="1978Houston Astros"/>
    <n v="74"/>
    <n v="88"/>
    <n v="3.63"/>
    <s v="Houston Astros"/>
  </r>
  <r>
    <x v="75"/>
    <s v="1978Atlanta Braves"/>
    <n v="69"/>
    <n v="93"/>
    <n v="4.08"/>
    <s v="Atlanta Braves"/>
  </r>
  <r>
    <x v="76"/>
    <s v="1979Baltimore Orioles"/>
    <n v="102"/>
    <n v="57"/>
    <n v="3.26"/>
    <s v="Baltimore Orioles"/>
  </r>
  <r>
    <x v="76"/>
    <s v="1979Milwaukee Brewers"/>
    <n v="95"/>
    <n v="66"/>
    <n v="4.03"/>
    <s v="Milwaukee Brewers"/>
  </r>
  <r>
    <x v="76"/>
    <s v="1979Boston Red Sox"/>
    <n v="91"/>
    <n v="69"/>
    <n v="4.03"/>
    <s v="Boston Red Sox"/>
  </r>
  <r>
    <x v="76"/>
    <s v="1979New York Yankees"/>
    <n v="89"/>
    <n v="71"/>
    <n v="3.83"/>
    <s v="New York Yankees"/>
  </r>
  <r>
    <x v="76"/>
    <s v="1979Detroit Tigers"/>
    <n v="85"/>
    <n v="76"/>
    <n v="4.2699999999999996"/>
    <s v="Detroit Tigers"/>
  </r>
  <r>
    <x v="76"/>
    <s v="1979Cleveland Indians"/>
    <n v="81"/>
    <n v="80"/>
    <n v="4.57"/>
    <s v="Cleveland Indians"/>
  </r>
  <r>
    <x v="76"/>
    <s v="1979Toronto Blue Jays"/>
    <n v="53"/>
    <n v="109"/>
    <n v="4.82"/>
    <s v="Toronto Blue Jays"/>
  </r>
  <r>
    <x v="76"/>
    <s v="1979California Angels"/>
    <n v="88"/>
    <n v="74"/>
    <n v="4.34"/>
    <s v="California Angels"/>
  </r>
  <r>
    <x v="76"/>
    <s v="1979Kansas City Royals"/>
    <n v="85"/>
    <n v="77"/>
    <n v="4.45"/>
    <s v="Kansas City Royals"/>
  </r>
  <r>
    <x v="76"/>
    <s v="1979Texas Rangers"/>
    <n v="83"/>
    <n v="79"/>
    <n v="3.86"/>
    <s v="Texas Rangers"/>
  </r>
  <r>
    <x v="76"/>
    <s v="1979Minnesota Twins"/>
    <n v="82"/>
    <n v="80"/>
    <n v="4.13"/>
    <s v="Minnesota Twins"/>
  </r>
  <r>
    <x v="76"/>
    <s v="1979Chicago White Sox"/>
    <n v="73"/>
    <n v="87"/>
    <n v="4.0999999999999996"/>
    <s v="Chicago White Sox"/>
  </r>
  <r>
    <x v="76"/>
    <s v="1979Seattle Mariners"/>
    <n v="67"/>
    <n v="95"/>
    <n v="4.58"/>
    <s v="Seattle Mariners"/>
  </r>
  <r>
    <x v="76"/>
    <s v="1979Oakland Athletics"/>
    <n v="54"/>
    <n v="108"/>
    <n v="4.75"/>
    <s v="Oakland Athletics"/>
  </r>
  <r>
    <x v="76"/>
    <s v="1979Pittsburgh Pirates"/>
    <n v="98"/>
    <n v="64"/>
    <n v="3.41"/>
    <s v="Pittsburgh Pirates"/>
  </r>
  <r>
    <x v="76"/>
    <s v="1979Montreal Expos"/>
    <n v="95"/>
    <n v="65"/>
    <n v="3.14"/>
    <s v="Montreal Expos"/>
  </r>
  <r>
    <x v="76"/>
    <s v="1979St. Louis Cardinals"/>
    <n v="86"/>
    <n v="76"/>
    <n v="3.72"/>
    <s v="St. Louis Cardinals"/>
  </r>
  <r>
    <x v="76"/>
    <s v="1979Philadelphia Phillies"/>
    <n v="84"/>
    <n v="78"/>
    <n v="4.16"/>
    <s v="Philadelphia Phillies"/>
  </r>
  <r>
    <x v="76"/>
    <s v="1979Chicago Cubs"/>
    <n v="80"/>
    <n v="82"/>
    <n v="3.88"/>
    <s v="Chicago Cubs"/>
  </r>
  <r>
    <x v="76"/>
    <s v="1979New York Mets"/>
    <n v="63"/>
    <n v="99"/>
    <n v="3.84"/>
    <s v="New York Mets"/>
  </r>
  <r>
    <x v="76"/>
    <s v="1979Cincinnati Reds"/>
    <n v="90"/>
    <n v="71"/>
    <n v="3.58"/>
    <s v="Cincinnati Reds"/>
  </r>
  <r>
    <x v="76"/>
    <s v="1979Houston Astros"/>
    <n v="89"/>
    <n v="73"/>
    <n v="3.2"/>
    <s v="Houston Astros"/>
  </r>
  <r>
    <x v="76"/>
    <s v="1979Los Angeles Dodgers"/>
    <n v="79"/>
    <n v="83"/>
    <n v="3.83"/>
    <s v="Los Angeles Dodgers"/>
  </r>
  <r>
    <x v="76"/>
    <s v="1979San Francisco Giants"/>
    <n v="71"/>
    <n v="91"/>
    <n v="4.16"/>
    <s v="San Francisco Giants"/>
  </r>
  <r>
    <x v="76"/>
    <s v="1979San Diego Padres"/>
    <n v="68"/>
    <n v="93"/>
    <n v="3.69"/>
    <s v="San Diego Padres"/>
  </r>
  <r>
    <x v="76"/>
    <s v="1979Atlanta Braves"/>
    <n v="66"/>
    <n v="94"/>
    <n v="4.18"/>
    <s v="Atlanta Braves"/>
  </r>
  <r>
    <x v="77"/>
    <s v="1980New York Yankees"/>
    <n v="103"/>
    <n v="59"/>
    <n v="3.58"/>
    <s v="New York Yankees"/>
  </r>
  <r>
    <x v="77"/>
    <s v="1980Baltimore Orioles"/>
    <n v="100"/>
    <n v="62"/>
    <n v="3.64"/>
    <s v="Baltimore Orioles"/>
  </r>
  <r>
    <x v="77"/>
    <s v="1980Milwaukee Brewers"/>
    <n v="86"/>
    <n v="76"/>
    <n v="3.71"/>
    <s v="Milwaukee Brewers"/>
  </r>
  <r>
    <x v="77"/>
    <s v="1980Detroit Tigers"/>
    <n v="84"/>
    <n v="78"/>
    <n v="4.25"/>
    <s v="Detroit Tigers"/>
  </r>
  <r>
    <x v="77"/>
    <s v="1980Boston Red Sox"/>
    <n v="83"/>
    <n v="77"/>
    <n v="4.38"/>
    <s v="Boston Red Sox"/>
  </r>
  <r>
    <x v="77"/>
    <s v="1980Cleveland Indians"/>
    <n v="79"/>
    <n v="81"/>
    <n v="4.68"/>
    <s v="Cleveland Indians"/>
  </r>
  <r>
    <x v="77"/>
    <s v="1980Toronto Blue Jays"/>
    <n v="67"/>
    <n v="95"/>
    <n v="4.1900000000000004"/>
    <s v="Toronto Blue Jays"/>
  </r>
  <r>
    <x v="77"/>
    <s v="1980Kansas City Royals"/>
    <n v="97"/>
    <n v="65"/>
    <n v="3.83"/>
    <s v="Kansas City Royals"/>
  </r>
  <r>
    <x v="77"/>
    <s v="1980Oakland Athletics"/>
    <n v="83"/>
    <n v="79"/>
    <n v="3.46"/>
    <s v="Oakland Athletics"/>
  </r>
  <r>
    <x v="77"/>
    <s v="1980Minnesota Twins"/>
    <n v="77"/>
    <n v="84"/>
    <n v="3.93"/>
    <s v="Minnesota Twins"/>
  </r>
  <r>
    <x v="77"/>
    <s v="1980Texas Rangers"/>
    <n v="76"/>
    <n v="85"/>
    <n v="4.0199999999999996"/>
    <s v="Texas Rangers"/>
  </r>
  <r>
    <x v="77"/>
    <s v="1980Chicago White Sox"/>
    <n v="70"/>
    <n v="90"/>
    <n v="3.92"/>
    <s v="Chicago White Sox"/>
  </r>
  <r>
    <x v="77"/>
    <s v="1980California Angels"/>
    <n v="65"/>
    <n v="95"/>
    <n v="4.5199999999999996"/>
    <s v="California Angels"/>
  </r>
  <r>
    <x v="77"/>
    <s v="1980Seattle Mariners"/>
    <n v="59"/>
    <n v="103"/>
    <n v="4.38"/>
    <s v="Seattle Mariners"/>
  </r>
  <r>
    <x v="77"/>
    <s v="1980Philadelphia Phillies"/>
    <n v="91"/>
    <n v="71"/>
    <n v="3.43"/>
    <s v="Philadelphia Phillies"/>
  </r>
  <r>
    <x v="77"/>
    <s v="1980Montreal Expos"/>
    <n v="90"/>
    <n v="72"/>
    <n v="3.48"/>
    <s v="Montreal Expos"/>
  </r>
  <r>
    <x v="77"/>
    <s v="1980Pittsburgh Pirates"/>
    <n v="83"/>
    <n v="79"/>
    <n v="3.58"/>
    <s v="Pittsburgh Pirates"/>
  </r>
  <r>
    <x v="77"/>
    <s v="1980St. Louis Cardinals"/>
    <n v="74"/>
    <n v="88"/>
    <n v="3.93"/>
    <s v="St. Louis Cardinals"/>
  </r>
  <r>
    <x v="77"/>
    <s v="1980New York Mets"/>
    <n v="67"/>
    <n v="95"/>
    <n v="3.85"/>
    <s v="New York Mets"/>
  </r>
  <r>
    <x v="77"/>
    <s v="1980Chicago Cubs"/>
    <n v="64"/>
    <n v="98"/>
    <n v="3.89"/>
    <s v="Chicago Cubs"/>
  </r>
  <r>
    <x v="77"/>
    <s v="1980Houston Astros"/>
    <n v="93"/>
    <n v="70"/>
    <n v="3.1"/>
    <s v="Houston Astros"/>
  </r>
  <r>
    <x v="77"/>
    <s v="1980Los Angeles Dodgers"/>
    <n v="92"/>
    <n v="71"/>
    <n v="3.25"/>
    <s v="Los Angeles Dodgers"/>
  </r>
  <r>
    <x v="77"/>
    <s v="1980Cincinnati Reds"/>
    <n v="89"/>
    <n v="73"/>
    <n v="3.85"/>
    <s v="Cincinnati Reds"/>
  </r>
  <r>
    <x v="77"/>
    <s v="1980Atlanta Braves"/>
    <n v="81"/>
    <n v="80"/>
    <n v="3.77"/>
    <s v="Atlanta Braves"/>
  </r>
  <r>
    <x v="77"/>
    <s v="1980San Francisco Giants"/>
    <n v="75"/>
    <n v="86"/>
    <n v="3.46"/>
    <s v="San Francisco Giants"/>
  </r>
  <r>
    <x v="77"/>
    <s v="1980San Diego Padres"/>
    <n v="73"/>
    <n v="89"/>
    <n v="3.65"/>
    <s v="San Diego Padres"/>
  </r>
  <r>
    <x v="78"/>
    <s v="1981Milwaukee Brewers"/>
    <n v="62"/>
    <n v="47"/>
    <n v="3.91"/>
    <s v="Milwaukee Brewers"/>
  </r>
  <r>
    <x v="78"/>
    <s v="1981Baltimore Orioles"/>
    <n v="59"/>
    <n v="46"/>
    <n v="3.7"/>
    <s v="Baltimore Orioles"/>
  </r>
  <r>
    <x v="78"/>
    <s v="1981Detroit Tigers"/>
    <n v="60"/>
    <n v="49"/>
    <n v="3.53"/>
    <s v="Detroit Tigers"/>
  </r>
  <r>
    <x v="78"/>
    <s v="1981New York Yankees"/>
    <n v="59"/>
    <n v="48"/>
    <n v="2.9"/>
    <s v="New York Yankees"/>
  </r>
  <r>
    <x v="78"/>
    <s v="1981Boston Red Sox"/>
    <n v="59"/>
    <n v="49"/>
    <n v="3.81"/>
    <s v="Boston Red Sox"/>
  </r>
  <r>
    <x v="78"/>
    <s v="1981Cleveland Indians"/>
    <n v="52"/>
    <n v="51"/>
    <n v="3.88"/>
    <s v="Cleveland Indians"/>
  </r>
  <r>
    <x v="78"/>
    <s v="1981Toronto Blue Jays"/>
    <n v="37"/>
    <n v="69"/>
    <n v="3.82"/>
    <s v="Toronto Blue Jays"/>
  </r>
  <r>
    <x v="78"/>
    <s v="1981Oakland Athletics"/>
    <n v="64"/>
    <n v="45"/>
    <n v="3.3"/>
    <s v="Oakland Athletics"/>
  </r>
  <r>
    <x v="78"/>
    <s v="1981Texas Rangers"/>
    <n v="57"/>
    <n v="48"/>
    <n v="3.4"/>
    <s v="Texas Rangers"/>
  </r>
  <r>
    <x v="78"/>
    <s v="1981Chicago White Sox"/>
    <n v="54"/>
    <n v="52"/>
    <n v="3.47"/>
    <s v="Chicago White Sox"/>
  </r>
  <r>
    <x v="78"/>
    <s v="1981Kansas City Royals"/>
    <n v="50"/>
    <n v="53"/>
    <n v="3.56"/>
    <s v="Kansas City Royals"/>
  </r>
  <r>
    <x v="78"/>
    <s v="1981California Angels"/>
    <n v="51"/>
    <n v="59"/>
    <n v="3.7"/>
    <s v="California Angels"/>
  </r>
  <r>
    <x v="78"/>
    <s v="1981Seattle Mariners"/>
    <n v="44"/>
    <n v="65"/>
    <n v="4.2300000000000004"/>
    <s v="Seattle Mariners"/>
  </r>
  <r>
    <x v="78"/>
    <s v="1981Minnesota Twins"/>
    <n v="41"/>
    <n v="68"/>
    <n v="3.98"/>
    <s v="Minnesota Twins"/>
  </r>
  <r>
    <x v="78"/>
    <s v="1981St. Louis Cardinals"/>
    <n v="59"/>
    <n v="43"/>
    <n v="3.63"/>
    <s v="St. Louis Cardinals"/>
  </r>
  <r>
    <x v="78"/>
    <s v="1981Montreal Expos"/>
    <n v="60"/>
    <n v="48"/>
    <n v="3.3"/>
    <s v="Montreal Expos"/>
  </r>
  <r>
    <x v="78"/>
    <s v="1981Philadelphia Phillies"/>
    <n v="59"/>
    <n v="48"/>
    <n v="4.05"/>
    <s v="Philadelphia Phillies"/>
  </r>
  <r>
    <x v="78"/>
    <s v="1981Pittsburgh Pirates"/>
    <n v="46"/>
    <n v="56"/>
    <n v="3.56"/>
    <s v="Pittsburgh Pirates"/>
  </r>
  <r>
    <x v="78"/>
    <s v="1981New York Mets"/>
    <n v="41"/>
    <n v="62"/>
    <n v="3.55"/>
    <s v="New York Mets"/>
  </r>
  <r>
    <x v="78"/>
    <s v="1981Chicago Cubs"/>
    <n v="38"/>
    <n v="65"/>
    <n v="4.01"/>
    <s v="Chicago Cubs"/>
  </r>
  <r>
    <x v="78"/>
    <s v="1981Cincinnati Reds"/>
    <n v="66"/>
    <n v="42"/>
    <n v="3.73"/>
    <s v="Cincinnati Reds"/>
  </r>
  <r>
    <x v="78"/>
    <s v="1981Los Angeles Dodgers"/>
    <n v="63"/>
    <n v="47"/>
    <n v="3.01"/>
    <s v="Los Angeles Dodgers"/>
  </r>
  <r>
    <x v="78"/>
    <s v="1981Houston Astros"/>
    <n v="61"/>
    <n v="49"/>
    <n v="2.66"/>
    <s v="Houston Astros"/>
  </r>
  <r>
    <x v="78"/>
    <s v="1981San Francisco Giants"/>
    <n v="56"/>
    <n v="55"/>
    <n v="3.28"/>
    <s v="San Francisco Giants"/>
  </r>
  <r>
    <x v="78"/>
    <s v="1981Atlanta Braves"/>
    <n v="50"/>
    <n v="56"/>
    <n v="3.45"/>
    <s v="Atlanta Braves"/>
  </r>
  <r>
    <x v="78"/>
    <s v="1981San Diego Padres"/>
    <n v="41"/>
    <n v="69"/>
    <n v="3.72"/>
    <s v="San Diego Padres"/>
  </r>
  <r>
    <x v="79"/>
    <s v="1982Milwaukee Brewers"/>
    <n v="95"/>
    <n v="67"/>
    <n v="3.98"/>
    <s v="Milwaukee Brewers"/>
  </r>
  <r>
    <x v="79"/>
    <s v="1982Baltimore Orioles"/>
    <n v="94"/>
    <n v="68"/>
    <n v="3.99"/>
    <s v="Baltimore Orioles"/>
  </r>
  <r>
    <x v="79"/>
    <s v="1982Boston Red Sox"/>
    <n v="89"/>
    <n v="73"/>
    <n v="4.03"/>
    <s v="Boston Red Sox"/>
  </r>
  <r>
    <x v="79"/>
    <s v="1982Detroit Tigers"/>
    <n v="83"/>
    <n v="79"/>
    <n v="3.8"/>
    <s v="Detroit Tigers"/>
  </r>
  <r>
    <x v="79"/>
    <s v="1982New York Yankees"/>
    <n v="79"/>
    <n v="83"/>
    <n v="3.99"/>
    <s v="New York Yankees"/>
  </r>
  <r>
    <x v="79"/>
    <s v="1982Cleveland Indians"/>
    <n v="78"/>
    <n v="84"/>
    <n v="4.1100000000000003"/>
    <s v="Cleveland Indians"/>
  </r>
  <r>
    <x v="79"/>
    <s v="1982Toronto Blue Jays"/>
    <n v="78"/>
    <n v="84"/>
    <n v="3.95"/>
    <s v="Toronto Blue Jays"/>
  </r>
  <r>
    <x v="79"/>
    <s v="1982California Angels"/>
    <n v="93"/>
    <n v="69"/>
    <n v="3.82"/>
    <s v="California Angels"/>
  </r>
  <r>
    <x v="79"/>
    <s v="1982Kansas City Royals"/>
    <n v="90"/>
    <n v="72"/>
    <n v="4.08"/>
    <s v="Kansas City Royals"/>
  </r>
  <r>
    <x v="79"/>
    <s v="1982Chicago White Sox"/>
    <n v="87"/>
    <n v="75"/>
    <n v="3.87"/>
    <s v="Chicago White Sox"/>
  </r>
  <r>
    <x v="79"/>
    <s v="1982Seattle Mariners"/>
    <n v="76"/>
    <n v="86"/>
    <n v="3.88"/>
    <s v="Seattle Mariners"/>
  </r>
  <r>
    <x v="79"/>
    <s v="1982Oakland Athletics"/>
    <n v="68"/>
    <n v="94"/>
    <n v="4.54"/>
    <s v="Oakland Athletics"/>
  </r>
  <r>
    <x v="79"/>
    <s v="1982Texas Rangers"/>
    <n v="64"/>
    <n v="98"/>
    <n v="4.28"/>
    <s v="Texas Rangers"/>
  </r>
  <r>
    <x v="79"/>
    <s v="1982Minnesota Twins"/>
    <n v="60"/>
    <n v="102"/>
    <n v="4.72"/>
    <s v="Minnesota Twins"/>
  </r>
  <r>
    <x v="79"/>
    <s v="1982St. Louis Cardinals"/>
    <n v="92"/>
    <n v="70"/>
    <n v="3.37"/>
    <s v="St. Louis Cardinals"/>
  </r>
  <r>
    <x v="79"/>
    <s v="1982Philadelphia Phillies"/>
    <n v="89"/>
    <n v="73"/>
    <n v="3.61"/>
    <s v="Philadelphia Phillies"/>
  </r>
  <r>
    <x v="79"/>
    <s v="1982Montreal Expos"/>
    <n v="86"/>
    <n v="76"/>
    <n v="3.31"/>
    <s v="Montreal Expos"/>
  </r>
  <r>
    <x v="79"/>
    <s v="1982Pittsburgh Pirates"/>
    <n v="84"/>
    <n v="78"/>
    <n v="3.81"/>
    <s v="Pittsburgh Pirates"/>
  </r>
  <r>
    <x v="79"/>
    <s v="1982Chicago Cubs"/>
    <n v="73"/>
    <n v="89"/>
    <n v="3.92"/>
    <s v="Chicago Cubs"/>
  </r>
  <r>
    <x v="79"/>
    <s v="1982New York Mets"/>
    <n v="65"/>
    <n v="97"/>
    <n v="3.88"/>
    <s v="New York Mets"/>
  </r>
  <r>
    <x v="79"/>
    <s v="1982Atlanta Braves"/>
    <n v="89"/>
    <n v="73"/>
    <n v="3.82"/>
    <s v="Atlanta Braves"/>
  </r>
  <r>
    <x v="79"/>
    <s v="1982Los Angeles Dodgers"/>
    <n v="88"/>
    <n v="74"/>
    <n v="3.26"/>
    <s v="Los Angeles Dodgers"/>
  </r>
  <r>
    <x v="79"/>
    <s v="1982San Francisco Giants"/>
    <n v="87"/>
    <n v="75"/>
    <n v="3.64"/>
    <s v="San Francisco Giants"/>
  </r>
  <r>
    <x v="79"/>
    <s v="1982San Diego Padres"/>
    <n v="81"/>
    <n v="81"/>
    <n v="3.52"/>
    <s v="San Diego Padres"/>
  </r>
  <r>
    <x v="79"/>
    <s v="1982Houston Astros"/>
    <n v="77"/>
    <n v="85"/>
    <n v="3.42"/>
    <s v="Houston Astros"/>
  </r>
  <r>
    <x v="79"/>
    <s v="1982Cincinnati Reds"/>
    <n v="61"/>
    <n v="101"/>
    <n v="3.66"/>
    <s v="Cincinnati Reds"/>
  </r>
  <r>
    <x v="80"/>
    <s v="1983Baltimore Orioles"/>
    <n v="98"/>
    <n v="64"/>
    <n v="3.63"/>
    <s v="Baltimore Orioles"/>
  </r>
  <r>
    <x v="80"/>
    <s v="1983Detroit Tigers"/>
    <n v="92"/>
    <n v="70"/>
    <n v="3.8"/>
    <s v="Detroit Tigers"/>
  </r>
  <r>
    <x v="80"/>
    <s v="1983New York Yankees"/>
    <n v="91"/>
    <n v="71"/>
    <n v="3.86"/>
    <s v="New York Yankees"/>
  </r>
  <r>
    <x v="80"/>
    <s v="1983Toronto Blue Jays"/>
    <n v="89"/>
    <n v="73"/>
    <n v="4.12"/>
    <s v="Toronto Blue Jays"/>
  </r>
  <r>
    <x v="80"/>
    <s v="1983Milwaukee Brewers"/>
    <n v="87"/>
    <n v="75"/>
    <n v="4.0199999999999996"/>
    <s v="Milwaukee Brewers"/>
  </r>
  <r>
    <x v="80"/>
    <s v="1983Boston Red Sox"/>
    <n v="78"/>
    <n v="84"/>
    <n v="4.34"/>
    <s v="Boston Red Sox"/>
  </r>
  <r>
    <x v="80"/>
    <s v="1983Cleveland Indians"/>
    <n v="70"/>
    <n v="92"/>
    <n v="4.43"/>
    <s v="Cleveland Indians"/>
  </r>
  <r>
    <x v="80"/>
    <s v="1983Chicago White Sox"/>
    <n v="99"/>
    <n v="63"/>
    <n v="3.67"/>
    <s v="Chicago White Sox"/>
  </r>
  <r>
    <x v="80"/>
    <s v="1983Kansas City Royals"/>
    <n v="79"/>
    <n v="83"/>
    <n v="4.25"/>
    <s v="Kansas City Royals"/>
  </r>
  <r>
    <x v="80"/>
    <s v="1983Texas Rangers"/>
    <n v="77"/>
    <n v="85"/>
    <n v="3.31"/>
    <s v="Texas Rangers"/>
  </r>
  <r>
    <x v="80"/>
    <s v="1983Oakland Athletics"/>
    <n v="74"/>
    <n v="88"/>
    <n v="4.34"/>
    <s v="Oakland Athletics"/>
  </r>
  <r>
    <x v="80"/>
    <s v="1983California Angels"/>
    <n v="70"/>
    <n v="92"/>
    <n v="4.3099999999999996"/>
    <s v="California Angels"/>
  </r>
  <r>
    <x v="80"/>
    <s v="1983Minnesota Twins"/>
    <n v="70"/>
    <n v="92"/>
    <n v="4.66"/>
    <s v="Minnesota Twins"/>
  </r>
  <r>
    <x v="80"/>
    <s v="1983Seattle Mariners"/>
    <n v="60"/>
    <n v="102"/>
    <n v="4.12"/>
    <s v="Seattle Mariners"/>
  </r>
  <r>
    <x v="80"/>
    <s v="1983Philadelphia Phillies"/>
    <n v="90"/>
    <n v="72"/>
    <n v="3.34"/>
    <s v="Philadelphia Phillies"/>
  </r>
  <r>
    <x v="80"/>
    <s v="1983Pittsburgh Pirates"/>
    <n v="84"/>
    <n v="78"/>
    <n v="3.55"/>
    <s v="Pittsburgh Pirates"/>
  </r>
  <r>
    <x v="80"/>
    <s v="1983Montreal Expos"/>
    <n v="82"/>
    <n v="80"/>
    <n v="3.58"/>
    <s v="Montreal Expos"/>
  </r>
  <r>
    <x v="80"/>
    <s v="1983St. Louis Cardinals"/>
    <n v="79"/>
    <n v="83"/>
    <n v="3.79"/>
    <s v="St. Louis Cardinals"/>
  </r>
  <r>
    <x v="80"/>
    <s v="1983Chicago Cubs"/>
    <n v="71"/>
    <n v="91"/>
    <n v="4.08"/>
    <s v="Chicago Cubs"/>
  </r>
  <r>
    <x v="80"/>
    <s v="1983New York Mets"/>
    <n v="68"/>
    <n v="94"/>
    <n v="3.68"/>
    <s v="New York Mets"/>
  </r>
  <r>
    <x v="80"/>
    <s v="1983Los Angeles Dodgers"/>
    <n v="91"/>
    <n v="71"/>
    <n v="3.1"/>
    <s v="Los Angeles Dodgers"/>
  </r>
  <r>
    <x v="80"/>
    <s v="1983Atlanta Braves"/>
    <n v="88"/>
    <n v="74"/>
    <n v="3.67"/>
    <s v="Atlanta Braves"/>
  </r>
  <r>
    <x v="80"/>
    <s v="1983Houston Astros"/>
    <n v="85"/>
    <n v="77"/>
    <n v="3.45"/>
    <s v="Houston Astros"/>
  </r>
  <r>
    <x v="80"/>
    <s v="1983San Diego Padres"/>
    <n v="81"/>
    <n v="81"/>
    <n v="3.62"/>
    <s v="San Diego Padres"/>
  </r>
  <r>
    <x v="80"/>
    <s v="1983San Francisco Giants"/>
    <n v="79"/>
    <n v="83"/>
    <n v="3.7"/>
    <s v="San Francisco Giants"/>
  </r>
  <r>
    <x v="80"/>
    <s v="1983Cincinnati Reds"/>
    <n v="74"/>
    <n v="88"/>
    <n v="3.98"/>
    <s v="Cincinnati Reds"/>
  </r>
  <r>
    <x v="81"/>
    <s v="1984Detroit Tigers"/>
    <n v="104"/>
    <n v="58"/>
    <n v="3.49"/>
    <s v="Detroit Tigers"/>
  </r>
  <r>
    <x v="81"/>
    <s v="1984Toronto Blue Jays"/>
    <n v="89"/>
    <n v="73"/>
    <n v="3.86"/>
    <s v="Toronto Blue Jays"/>
  </r>
  <r>
    <x v="81"/>
    <s v="1984New York Yankees"/>
    <n v="87"/>
    <n v="75"/>
    <n v="3.78"/>
    <s v="New York Yankees"/>
  </r>
  <r>
    <x v="81"/>
    <s v="1984Boston Red Sox"/>
    <n v="86"/>
    <n v="76"/>
    <n v="4.18"/>
    <s v="Boston Red Sox"/>
  </r>
  <r>
    <x v="81"/>
    <s v="1984Baltimore Orioles"/>
    <n v="85"/>
    <n v="77"/>
    <n v="3.71"/>
    <s v="Baltimore Orioles"/>
  </r>
  <r>
    <x v="81"/>
    <s v="1984Cleveland Indians"/>
    <n v="75"/>
    <n v="87"/>
    <n v="4.26"/>
    <s v="Cleveland Indians"/>
  </r>
  <r>
    <x v="81"/>
    <s v="1984Milwaukee Brewers"/>
    <n v="67"/>
    <n v="94"/>
    <n v="4.0599999999999996"/>
    <s v="Milwaukee Brewers"/>
  </r>
  <r>
    <x v="81"/>
    <s v="1984Kansas City Royals"/>
    <n v="84"/>
    <n v="78"/>
    <n v="3.92"/>
    <s v="Kansas City Royals"/>
  </r>
  <r>
    <x v="81"/>
    <s v="1984California Angels"/>
    <n v="81"/>
    <n v="81"/>
    <n v="3.96"/>
    <s v="California Angels"/>
  </r>
  <r>
    <x v="81"/>
    <s v="1984Minnesota Twins"/>
    <n v="81"/>
    <n v="81"/>
    <n v="3.85"/>
    <s v="Minnesota Twins"/>
  </r>
  <r>
    <x v="81"/>
    <s v="1984Oakland Athletics"/>
    <n v="77"/>
    <n v="85"/>
    <n v="4.4800000000000004"/>
    <s v="Oakland Athletics"/>
  </r>
  <r>
    <x v="81"/>
    <s v="1984Chicago White Sox"/>
    <n v="74"/>
    <n v="88"/>
    <n v="4.13"/>
    <s v="Chicago White Sox"/>
  </r>
  <r>
    <x v="81"/>
    <s v="1984Seattle Mariners"/>
    <n v="74"/>
    <n v="88"/>
    <n v="4.3099999999999996"/>
    <s v="Seattle Mariners"/>
  </r>
  <r>
    <x v="81"/>
    <s v="1984Texas Rangers"/>
    <n v="69"/>
    <n v="92"/>
    <n v="3.91"/>
    <s v="Texas Rangers"/>
  </r>
  <r>
    <x v="81"/>
    <s v="1984Chicago Cubs"/>
    <n v="96"/>
    <n v="65"/>
    <n v="3.75"/>
    <s v="Chicago Cubs"/>
  </r>
  <r>
    <x v="81"/>
    <s v="1984New York Mets"/>
    <n v="90"/>
    <n v="72"/>
    <n v="3.6"/>
    <s v="New York Mets"/>
  </r>
  <r>
    <x v="81"/>
    <s v="1984St. Louis Cardinals"/>
    <n v="84"/>
    <n v="78"/>
    <n v="3.58"/>
    <s v="St. Louis Cardinals"/>
  </r>
  <r>
    <x v="81"/>
    <s v="1984Philadelphia Phillies"/>
    <n v="81"/>
    <n v="81"/>
    <n v="3.62"/>
    <s v="Philadelphia Phillies"/>
  </r>
  <r>
    <x v="81"/>
    <s v="1984Montreal Expos"/>
    <n v="78"/>
    <n v="83"/>
    <n v="3.31"/>
    <s v="Montreal Expos"/>
  </r>
  <r>
    <x v="81"/>
    <s v="1984Pittsburgh Pirates"/>
    <n v="75"/>
    <n v="87"/>
    <n v="3.11"/>
    <s v="Pittsburgh Pirates"/>
  </r>
  <r>
    <x v="81"/>
    <s v="1984San Diego Padres"/>
    <n v="92"/>
    <n v="70"/>
    <n v="3.48"/>
    <s v="San Diego Padres"/>
  </r>
  <r>
    <x v="81"/>
    <s v="1984Atlanta Braves"/>
    <n v="80"/>
    <n v="82"/>
    <n v="3.57"/>
    <s v="Atlanta Braves"/>
  </r>
  <r>
    <x v="81"/>
    <s v="1984Houston Astros"/>
    <n v="80"/>
    <n v="82"/>
    <n v="3.32"/>
    <s v="Houston Astros"/>
  </r>
  <r>
    <x v="81"/>
    <s v="1984Los Angeles Dodgers"/>
    <n v="79"/>
    <n v="83"/>
    <n v="3.17"/>
    <s v="Los Angeles Dodgers"/>
  </r>
  <r>
    <x v="81"/>
    <s v="1984Cincinnati Reds"/>
    <n v="70"/>
    <n v="92"/>
    <n v="4.16"/>
    <s v="Cincinnati Reds"/>
  </r>
  <r>
    <x v="81"/>
    <s v="1984San Francisco Giants"/>
    <n v="66"/>
    <n v="96"/>
    <n v="4.3899999999999997"/>
    <s v="San Francisco Giants"/>
  </r>
  <r>
    <x v="82"/>
    <s v="1985Toronto Blue Jays"/>
    <n v="99"/>
    <n v="62"/>
    <n v="3.31"/>
    <s v="Toronto Blue Jays"/>
  </r>
  <r>
    <x v="82"/>
    <s v="1985New York Yankees"/>
    <n v="97"/>
    <n v="64"/>
    <n v="3.69"/>
    <s v="New York Yankees"/>
  </r>
  <r>
    <x v="82"/>
    <s v="1985Detroit Tigers"/>
    <n v="84"/>
    <n v="77"/>
    <n v="3.78"/>
    <s v="Detroit Tigers"/>
  </r>
  <r>
    <x v="82"/>
    <s v="1985Baltimore Orioles"/>
    <n v="83"/>
    <n v="78"/>
    <n v="4.38"/>
    <s v="Baltimore Orioles"/>
  </r>
  <r>
    <x v="82"/>
    <s v="1985Boston Red Sox"/>
    <n v="81"/>
    <n v="81"/>
    <n v="4.0599999999999996"/>
    <s v="Boston Red Sox"/>
  </r>
  <r>
    <x v="82"/>
    <s v="1985Milwaukee Brewers"/>
    <n v="71"/>
    <n v="90"/>
    <n v="4.3899999999999997"/>
    <s v="Milwaukee Brewers"/>
  </r>
  <r>
    <x v="82"/>
    <s v="1985Cleveland Indians"/>
    <n v="60"/>
    <n v="102"/>
    <n v="4.91"/>
    <s v="Cleveland Indians"/>
  </r>
  <r>
    <x v="82"/>
    <s v="1985Kansas City Royals"/>
    <n v="91"/>
    <n v="71"/>
    <n v="3.49"/>
    <s v="Kansas City Royals"/>
  </r>
  <r>
    <x v="82"/>
    <s v="1985California Angels"/>
    <n v="90"/>
    <n v="72"/>
    <n v="3.91"/>
    <s v="California Angels"/>
  </r>
  <r>
    <x v="82"/>
    <s v="1985Chicago White Sox"/>
    <n v="85"/>
    <n v="77"/>
    <n v="4.07"/>
    <s v="Chicago White Sox"/>
  </r>
  <r>
    <x v="82"/>
    <s v="1985Minnesota Twins"/>
    <n v="77"/>
    <n v="85"/>
    <n v="4.4800000000000004"/>
    <s v="Minnesota Twins"/>
  </r>
  <r>
    <x v="82"/>
    <s v="1985Oakland Athletics"/>
    <n v="77"/>
    <n v="85"/>
    <n v="4.41"/>
    <s v="Oakland Athletics"/>
  </r>
  <r>
    <x v="82"/>
    <s v="1985Seattle Mariners"/>
    <n v="74"/>
    <n v="88"/>
    <n v="4.68"/>
    <s v="Seattle Mariners"/>
  </r>
  <r>
    <x v="82"/>
    <s v="1985Texas Rangers"/>
    <n v="62"/>
    <n v="99"/>
    <n v="4.5599999999999996"/>
    <s v="Texas Rangers"/>
  </r>
  <r>
    <x v="82"/>
    <s v="1985St. Louis Cardinals"/>
    <n v="101"/>
    <n v="61"/>
    <n v="3.1"/>
    <s v="St. Louis Cardinals"/>
  </r>
  <r>
    <x v="82"/>
    <s v="1985New York Mets"/>
    <n v="98"/>
    <n v="64"/>
    <n v="3.11"/>
    <s v="New York Mets"/>
  </r>
  <r>
    <x v="82"/>
    <s v="1985Montreal Expos"/>
    <n v="84"/>
    <n v="77"/>
    <n v="3.55"/>
    <s v="Montreal Expos"/>
  </r>
  <r>
    <x v="82"/>
    <s v="1985Chicago Cubs"/>
    <n v="77"/>
    <n v="84"/>
    <n v="4.16"/>
    <s v="Chicago Cubs"/>
  </r>
  <r>
    <x v="82"/>
    <s v="1985Philadelphia Phillies"/>
    <n v="75"/>
    <n v="87"/>
    <n v="3.68"/>
    <s v="Philadelphia Phillies"/>
  </r>
  <r>
    <x v="82"/>
    <s v="1985Pittsburgh Pirates"/>
    <n v="57"/>
    <n v="104"/>
    <n v="3.97"/>
    <s v="Pittsburgh Pirates"/>
  </r>
  <r>
    <x v="82"/>
    <s v="1985Los Angeles Dodgers"/>
    <n v="95"/>
    <n v="67"/>
    <n v="2.96"/>
    <s v="Los Angeles Dodgers"/>
  </r>
  <r>
    <x v="82"/>
    <s v="1985Cincinnati Reds"/>
    <n v="89"/>
    <n v="72"/>
    <n v="3.71"/>
    <s v="Cincinnati Reds"/>
  </r>
  <r>
    <x v="82"/>
    <s v="1985Houston Astros"/>
    <n v="83"/>
    <n v="79"/>
    <n v="3.66"/>
    <s v="Houston Astros"/>
  </r>
  <r>
    <x v="82"/>
    <s v="1985San Diego Padres"/>
    <n v="83"/>
    <n v="79"/>
    <n v="3.4"/>
    <s v="San Diego Padres"/>
  </r>
  <r>
    <x v="82"/>
    <s v="1985Atlanta Braves"/>
    <n v="66"/>
    <n v="96"/>
    <n v="4.1900000000000004"/>
    <s v="Atlanta Braves"/>
  </r>
  <r>
    <x v="82"/>
    <s v="1985San Francisco Giants"/>
    <n v="62"/>
    <n v="100"/>
    <n v="3.61"/>
    <s v="San Francisco Giants"/>
  </r>
  <r>
    <x v="83"/>
    <s v="1986Boston Red Sox"/>
    <n v="95"/>
    <n v="66"/>
    <n v="3.93"/>
    <s v="Boston Red Sox"/>
  </r>
  <r>
    <x v="83"/>
    <s v="1986New York Yankees"/>
    <n v="90"/>
    <n v="72"/>
    <n v="4.1100000000000003"/>
    <s v="New York Yankees"/>
  </r>
  <r>
    <x v="83"/>
    <s v="1986Detroit Tigers"/>
    <n v="87"/>
    <n v="75"/>
    <n v="4.0199999999999996"/>
    <s v="Detroit Tigers"/>
  </r>
  <r>
    <x v="83"/>
    <s v="1986Toronto Blue Jays"/>
    <n v="86"/>
    <n v="76"/>
    <n v="4.08"/>
    <s v="Toronto Blue Jays"/>
  </r>
  <r>
    <x v="83"/>
    <s v="1986Cleveland Indians"/>
    <n v="84"/>
    <n v="78"/>
    <n v="4.58"/>
    <s v="Cleveland Indians"/>
  </r>
  <r>
    <x v="83"/>
    <s v="1986Milwaukee Brewers"/>
    <n v="77"/>
    <n v="84"/>
    <n v="4.01"/>
    <s v="Milwaukee Brewers"/>
  </r>
  <r>
    <x v="83"/>
    <s v="1986Baltimore Orioles"/>
    <n v="73"/>
    <n v="89"/>
    <n v="4.3"/>
    <s v="Baltimore Orioles"/>
  </r>
  <r>
    <x v="83"/>
    <s v="1986California Angels"/>
    <n v="92"/>
    <n v="70"/>
    <n v="3.84"/>
    <s v="California Angels"/>
  </r>
  <r>
    <x v="83"/>
    <s v="1986Texas Rangers"/>
    <n v="87"/>
    <n v="75"/>
    <n v="4.1100000000000003"/>
    <s v="Texas Rangers"/>
  </r>
  <r>
    <x v="83"/>
    <s v="1986Kansas City Royals"/>
    <n v="76"/>
    <n v="86"/>
    <n v="3.82"/>
    <s v="Kansas City Royals"/>
  </r>
  <r>
    <x v="83"/>
    <s v="1986Oakland Athletics"/>
    <n v="76"/>
    <n v="86"/>
    <n v="4.3099999999999996"/>
    <s v="Oakland Athletics"/>
  </r>
  <r>
    <x v="83"/>
    <s v="1986Chicago White Sox"/>
    <n v="72"/>
    <n v="90"/>
    <n v="3.93"/>
    <s v="Chicago White Sox"/>
  </r>
  <r>
    <x v="83"/>
    <s v="1986Minnesota Twins"/>
    <n v="71"/>
    <n v="91"/>
    <n v="4.7699999999999996"/>
    <s v="Minnesota Twins"/>
  </r>
  <r>
    <x v="83"/>
    <s v="1986Seattle Mariners"/>
    <n v="67"/>
    <n v="95"/>
    <n v="4.6500000000000004"/>
    <s v="Seattle Mariners"/>
  </r>
  <r>
    <x v="83"/>
    <s v="1986New York Mets"/>
    <n v="108"/>
    <n v="54"/>
    <n v="3.11"/>
    <s v="New York Mets"/>
  </r>
  <r>
    <x v="83"/>
    <s v="1986Philadelphia Phillies"/>
    <n v="86"/>
    <n v="75"/>
    <n v="3.85"/>
    <s v="Philadelphia Phillies"/>
  </r>
  <r>
    <x v="83"/>
    <s v="1986St. Louis Cardinals"/>
    <n v="79"/>
    <n v="82"/>
    <n v="3.37"/>
    <s v="St. Louis Cardinals"/>
  </r>
  <r>
    <x v="83"/>
    <s v="1986Montreal Expos"/>
    <n v="78"/>
    <n v="83"/>
    <n v="3.78"/>
    <s v="Montreal Expos"/>
  </r>
  <r>
    <x v="83"/>
    <s v="1986Chicago Cubs"/>
    <n v="70"/>
    <n v="90"/>
    <n v="4.49"/>
    <s v="Chicago Cubs"/>
  </r>
  <r>
    <x v="83"/>
    <s v="1986Pittsburgh Pirates"/>
    <n v="64"/>
    <n v="98"/>
    <n v="3.9"/>
    <s v="Pittsburgh Pirates"/>
  </r>
  <r>
    <x v="83"/>
    <s v="1986Houston Astros"/>
    <n v="96"/>
    <n v="66"/>
    <n v="3.15"/>
    <s v="Houston Astros"/>
  </r>
  <r>
    <x v="83"/>
    <s v="1986Cincinnati Reds"/>
    <n v="86"/>
    <n v="76"/>
    <n v="3.91"/>
    <s v="Cincinnati Reds"/>
  </r>
  <r>
    <x v="83"/>
    <s v="1986San Francisco Giants"/>
    <n v="83"/>
    <n v="79"/>
    <n v="3.33"/>
    <s v="San Francisco Giants"/>
  </r>
  <r>
    <x v="83"/>
    <s v="1986San Diego Padres"/>
    <n v="74"/>
    <n v="88"/>
    <n v="3.99"/>
    <s v="San Diego Padres"/>
  </r>
  <r>
    <x v="83"/>
    <s v="1986Los Angeles Dodgers"/>
    <n v="73"/>
    <n v="89"/>
    <n v="3.76"/>
    <s v="Los Angeles Dodgers"/>
  </r>
  <r>
    <x v="83"/>
    <s v="1986Atlanta Braves"/>
    <n v="72"/>
    <n v="89"/>
    <n v="3.97"/>
    <s v="Atlanta Braves"/>
  </r>
  <r>
    <x v="84"/>
    <s v="1987Detroit Tigers"/>
    <n v="98"/>
    <n v="64"/>
    <n v="4.0199999999999996"/>
    <s v="Detroit Tigers"/>
  </r>
  <r>
    <x v="84"/>
    <s v="1987Toronto Blue Jays"/>
    <n v="96"/>
    <n v="66"/>
    <n v="3.74"/>
    <s v="Toronto Blue Jays"/>
  </r>
  <r>
    <x v="84"/>
    <s v="1987Milwaukee Brewers"/>
    <n v="91"/>
    <n v="71"/>
    <n v="4.62"/>
    <s v="Milwaukee Brewers"/>
  </r>
  <r>
    <x v="84"/>
    <s v="1987New York Yankees"/>
    <n v="89"/>
    <n v="73"/>
    <n v="4.3600000000000003"/>
    <s v="New York Yankees"/>
  </r>
  <r>
    <x v="84"/>
    <s v="1987Boston Red Sox"/>
    <n v="78"/>
    <n v="84"/>
    <n v="4.7699999999999996"/>
    <s v="Boston Red Sox"/>
  </r>
  <r>
    <x v="84"/>
    <s v="1987Baltimore Orioles"/>
    <n v="67"/>
    <n v="95"/>
    <n v="5.01"/>
    <s v="Baltimore Orioles"/>
  </r>
  <r>
    <x v="84"/>
    <s v="1987Cleveland Indians"/>
    <n v="61"/>
    <n v="101"/>
    <n v="5.28"/>
    <s v="Cleveland Indians"/>
  </r>
  <r>
    <x v="84"/>
    <s v="1987Minnesota Twins"/>
    <n v="85"/>
    <n v="77"/>
    <n v="4.63"/>
    <s v="Minnesota Twins"/>
  </r>
  <r>
    <x v="84"/>
    <s v="1987Kansas City Royals"/>
    <n v="83"/>
    <n v="79"/>
    <n v="3.86"/>
    <s v="Kansas City Royals"/>
  </r>
  <r>
    <x v="84"/>
    <s v="1987Oakland Athletics"/>
    <n v="81"/>
    <n v="81"/>
    <n v="4.32"/>
    <s v="Oakland Athletics"/>
  </r>
  <r>
    <x v="84"/>
    <s v="1987Seattle Mariners"/>
    <n v="78"/>
    <n v="84"/>
    <n v="4.49"/>
    <s v="Seattle Mariners"/>
  </r>
  <r>
    <x v="84"/>
    <s v="1987Chicago White Sox"/>
    <n v="77"/>
    <n v="85"/>
    <n v="4.3"/>
    <s v="Chicago White Sox"/>
  </r>
  <r>
    <x v="84"/>
    <s v="1987California Angels"/>
    <n v="75"/>
    <n v="87"/>
    <n v="4.38"/>
    <s v="California Angels"/>
  </r>
  <r>
    <x v="84"/>
    <s v="1987Texas Rangers"/>
    <n v="75"/>
    <n v="87"/>
    <n v="4.63"/>
    <s v="Texas Rangers"/>
  </r>
  <r>
    <x v="84"/>
    <s v="1987St. Louis Cardinals"/>
    <n v="95"/>
    <n v="67"/>
    <n v="3.91"/>
    <s v="St. Louis Cardinals"/>
  </r>
  <r>
    <x v="84"/>
    <s v="1987New York Mets"/>
    <n v="92"/>
    <n v="70"/>
    <n v="3.84"/>
    <s v="New York Mets"/>
  </r>
  <r>
    <x v="84"/>
    <s v="1987Montreal Expos"/>
    <n v="91"/>
    <n v="71"/>
    <n v="3.92"/>
    <s v="Montreal Expos"/>
  </r>
  <r>
    <x v="84"/>
    <s v="1987Philadelphia Phillies"/>
    <n v="80"/>
    <n v="82"/>
    <n v="4.18"/>
    <s v="Philadelphia Phillies"/>
  </r>
  <r>
    <x v="84"/>
    <s v="1987Pittsburgh Pirates"/>
    <n v="80"/>
    <n v="82"/>
    <n v="4.2"/>
    <s v="Pittsburgh Pirates"/>
  </r>
  <r>
    <x v="84"/>
    <s v="1987Chicago Cubs"/>
    <n v="76"/>
    <n v="85"/>
    <n v="4.55"/>
    <s v="Chicago Cubs"/>
  </r>
  <r>
    <x v="84"/>
    <s v="1987San Francisco Giants"/>
    <n v="90"/>
    <n v="72"/>
    <n v="3.68"/>
    <s v="San Francisco Giants"/>
  </r>
  <r>
    <x v="84"/>
    <s v="1987Cincinnati Reds"/>
    <n v="84"/>
    <n v="78"/>
    <n v="4.24"/>
    <s v="Cincinnati Reds"/>
  </r>
  <r>
    <x v="84"/>
    <s v="1987Houston Astros"/>
    <n v="76"/>
    <n v="86"/>
    <n v="3.84"/>
    <s v="Houston Astros"/>
  </r>
  <r>
    <x v="84"/>
    <s v="1987Los Angeles Dodgers"/>
    <n v="73"/>
    <n v="89"/>
    <n v="3.72"/>
    <s v="Los Angeles Dodgers"/>
  </r>
  <r>
    <x v="84"/>
    <s v="1987Atlanta Braves"/>
    <n v="69"/>
    <n v="92"/>
    <n v="4.63"/>
    <s v="Atlanta Braves"/>
  </r>
  <r>
    <x v="84"/>
    <s v="1987San Diego Padres"/>
    <n v="65"/>
    <n v="97"/>
    <n v="4.2699999999999996"/>
    <s v="San Diego Padres"/>
  </r>
  <r>
    <x v="85"/>
    <s v="1988Boston Red Sox"/>
    <n v="89"/>
    <n v="73"/>
    <n v="3.97"/>
    <s v="Boston Red Sox"/>
  </r>
  <r>
    <x v="85"/>
    <s v="1988Detroit Tigers"/>
    <n v="88"/>
    <n v="74"/>
    <n v="3.71"/>
    <s v="Detroit Tigers"/>
  </r>
  <r>
    <x v="85"/>
    <s v="1988Milwaukee Brewers"/>
    <n v="87"/>
    <n v="75"/>
    <n v="3.45"/>
    <s v="Milwaukee Brewers"/>
  </r>
  <r>
    <x v="85"/>
    <s v="1988Toronto Blue Jays"/>
    <n v="87"/>
    <n v="75"/>
    <n v="3.8"/>
    <s v="Toronto Blue Jays"/>
  </r>
  <r>
    <x v="85"/>
    <s v="1988New York Yankees"/>
    <n v="85"/>
    <n v="76"/>
    <n v="4.26"/>
    <s v="New York Yankees"/>
  </r>
  <r>
    <x v="85"/>
    <s v="1988Cleveland Indians"/>
    <n v="78"/>
    <n v="84"/>
    <n v="4.16"/>
    <s v="Cleveland Indians"/>
  </r>
  <r>
    <x v="85"/>
    <s v="1988Baltimore Orioles"/>
    <n v="54"/>
    <n v="107"/>
    <n v="4.54"/>
    <s v="Baltimore Orioles"/>
  </r>
  <r>
    <x v="85"/>
    <s v="1988Oakland Athletics"/>
    <n v="104"/>
    <n v="58"/>
    <n v="3.44"/>
    <s v="Oakland Athletics"/>
  </r>
  <r>
    <x v="85"/>
    <s v="1988Minnesota Twins"/>
    <n v="91"/>
    <n v="71"/>
    <n v="3.93"/>
    <s v="Minnesota Twins"/>
  </r>
  <r>
    <x v="85"/>
    <s v="1988Kansas City Royals"/>
    <n v="84"/>
    <n v="77"/>
    <n v="3.65"/>
    <s v="Kansas City Royals"/>
  </r>
  <r>
    <x v="85"/>
    <s v="1988California Angels"/>
    <n v="75"/>
    <n v="87"/>
    <n v="4.32"/>
    <s v="California Angels"/>
  </r>
  <r>
    <x v="85"/>
    <s v="1988Chicago White Sox"/>
    <n v="71"/>
    <n v="90"/>
    <n v="4.12"/>
    <s v="Chicago White Sox"/>
  </r>
  <r>
    <x v="85"/>
    <s v="1988Texas Rangers"/>
    <n v="70"/>
    <n v="91"/>
    <n v="4.05"/>
    <s v="Texas Rangers"/>
  </r>
  <r>
    <x v="85"/>
    <s v="1988Seattle Mariners"/>
    <n v="68"/>
    <n v="93"/>
    <n v="4.1500000000000004"/>
    <s v="Seattle Mariners"/>
  </r>
  <r>
    <x v="85"/>
    <s v="1988New York Mets"/>
    <n v="100"/>
    <n v="60"/>
    <n v="2.91"/>
    <s v="New York Mets"/>
  </r>
  <r>
    <x v="85"/>
    <s v="1988Pittsburgh Pirates"/>
    <n v="85"/>
    <n v="75"/>
    <n v="3.47"/>
    <s v="Pittsburgh Pirates"/>
  </r>
  <r>
    <x v="85"/>
    <s v="1988Montreal Expos"/>
    <n v="81"/>
    <n v="81"/>
    <n v="3.08"/>
    <s v="Montreal Expos"/>
  </r>
  <r>
    <x v="85"/>
    <s v="1988Chicago Cubs"/>
    <n v="77"/>
    <n v="85"/>
    <n v="3.84"/>
    <s v="Chicago Cubs"/>
  </r>
  <r>
    <x v="85"/>
    <s v="1988St. Louis Cardinals"/>
    <n v="76"/>
    <n v="86"/>
    <n v="3.47"/>
    <s v="St. Louis Cardinals"/>
  </r>
  <r>
    <x v="85"/>
    <s v="1988Philadelphia Phillies"/>
    <n v="65"/>
    <n v="96"/>
    <n v="4.1399999999999997"/>
    <s v="Philadelphia Phillies"/>
  </r>
  <r>
    <x v="85"/>
    <s v="1988Los Angeles Dodgers"/>
    <n v="94"/>
    <n v="67"/>
    <n v="2.96"/>
    <s v="Los Angeles Dodgers"/>
  </r>
  <r>
    <x v="85"/>
    <s v="1988Cincinnati Reds"/>
    <n v="87"/>
    <n v="74"/>
    <n v="3.35"/>
    <s v="Cincinnati Reds"/>
  </r>
  <r>
    <x v="85"/>
    <s v="1988San Diego Padres"/>
    <n v="83"/>
    <n v="78"/>
    <n v="3.28"/>
    <s v="San Diego Padres"/>
  </r>
  <r>
    <x v="85"/>
    <s v="1988San Francisco Giants"/>
    <n v="83"/>
    <n v="79"/>
    <n v="3.39"/>
    <s v="San Francisco Giants"/>
  </r>
  <r>
    <x v="85"/>
    <s v="1988Houston Astros"/>
    <n v="82"/>
    <n v="80"/>
    <n v="3.41"/>
    <s v="Houston Astros"/>
  </r>
  <r>
    <x v="85"/>
    <s v="1988Atlanta Braves"/>
    <n v="54"/>
    <n v="106"/>
    <n v="4.09"/>
    <s v="Atlanta Braves"/>
  </r>
  <r>
    <x v="86"/>
    <s v="1989Toronto Blue Jays"/>
    <n v="89"/>
    <n v="73"/>
    <n v="3.58"/>
    <s v="Toronto Blue Jays"/>
  </r>
  <r>
    <x v="86"/>
    <s v="1989Baltimore Orioles"/>
    <n v="87"/>
    <n v="75"/>
    <n v="4"/>
    <s v="Baltimore Orioles"/>
  </r>
  <r>
    <x v="86"/>
    <s v="1989Boston Red Sox"/>
    <n v="83"/>
    <n v="79"/>
    <n v="4.01"/>
    <s v="Boston Red Sox"/>
  </r>
  <r>
    <x v="86"/>
    <s v="1989Milwaukee Brewers"/>
    <n v="81"/>
    <n v="81"/>
    <n v="3.8"/>
    <s v="Milwaukee Brewers"/>
  </r>
  <r>
    <x v="86"/>
    <s v="1989New York Yankees"/>
    <n v="74"/>
    <n v="87"/>
    <n v="4.5"/>
    <s v="New York Yankees"/>
  </r>
  <r>
    <x v="86"/>
    <s v="1989Cleveland Indians"/>
    <n v="73"/>
    <n v="89"/>
    <n v="3.65"/>
    <s v="Cleveland Indians"/>
  </r>
  <r>
    <x v="86"/>
    <s v="1989Detroit Tigers"/>
    <n v="59"/>
    <n v="103"/>
    <n v="4.53"/>
    <s v="Detroit Tigers"/>
  </r>
  <r>
    <x v="86"/>
    <s v="1989Oakland Athletics"/>
    <n v="99"/>
    <n v="63"/>
    <n v="3.09"/>
    <s v="Oakland Athletics"/>
  </r>
  <r>
    <x v="86"/>
    <s v="1989Kansas City Royals"/>
    <n v="92"/>
    <n v="70"/>
    <n v="3.55"/>
    <s v="Kansas City Royals"/>
  </r>
  <r>
    <x v="86"/>
    <s v="1989California Angels"/>
    <n v="91"/>
    <n v="71"/>
    <n v="3.28"/>
    <s v="California Angels"/>
  </r>
  <r>
    <x v="86"/>
    <s v="1989Texas Rangers"/>
    <n v="83"/>
    <n v="79"/>
    <n v="3.91"/>
    <s v="Texas Rangers"/>
  </r>
  <r>
    <x v="86"/>
    <s v="1989Minnesota Twins"/>
    <n v="80"/>
    <n v="82"/>
    <n v="4.28"/>
    <s v="Minnesota Twins"/>
  </r>
  <r>
    <x v="86"/>
    <s v="1989Seattle Mariners"/>
    <n v="73"/>
    <n v="89"/>
    <n v="4"/>
    <s v="Seattle Mariners"/>
  </r>
  <r>
    <x v="86"/>
    <s v="1989Chicago White Sox"/>
    <n v="69"/>
    <n v="92"/>
    <n v="4.2300000000000004"/>
    <s v="Chicago White Sox"/>
  </r>
  <r>
    <x v="86"/>
    <s v="1989Chicago Cubs"/>
    <n v="93"/>
    <n v="69"/>
    <n v="3.43"/>
    <s v="Chicago Cubs"/>
  </r>
  <r>
    <x v="86"/>
    <s v="1989New York Mets"/>
    <n v="87"/>
    <n v="75"/>
    <n v="3.29"/>
    <s v="New York Mets"/>
  </r>
  <r>
    <x v="86"/>
    <s v="1989St. Louis Cardinals"/>
    <n v="86"/>
    <n v="76"/>
    <n v="3.36"/>
    <s v="St. Louis Cardinals"/>
  </r>
  <r>
    <x v="86"/>
    <s v="1989Montreal Expos"/>
    <n v="81"/>
    <n v="81"/>
    <n v="3.48"/>
    <s v="Montreal Expos"/>
  </r>
  <r>
    <x v="86"/>
    <s v="1989Pittsburgh Pirates"/>
    <n v="74"/>
    <n v="88"/>
    <n v="3.64"/>
    <s v="Pittsburgh Pirates"/>
  </r>
  <r>
    <x v="86"/>
    <s v="1989Philadelphia Phillies"/>
    <n v="67"/>
    <n v="95"/>
    <n v="4.04"/>
    <s v="Philadelphia Phillies"/>
  </r>
  <r>
    <x v="86"/>
    <s v="1989San Francisco Giants"/>
    <n v="92"/>
    <n v="70"/>
    <n v="3.3"/>
    <s v="San Francisco Giants"/>
  </r>
  <r>
    <x v="86"/>
    <s v="1989San Diego Padres"/>
    <n v="89"/>
    <n v="73"/>
    <n v="3.38"/>
    <s v="San Diego Padres"/>
  </r>
  <r>
    <x v="86"/>
    <s v="1989Houston Astros"/>
    <n v="86"/>
    <n v="76"/>
    <n v="3.64"/>
    <s v="Houston Astros"/>
  </r>
  <r>
    <x v="86"/>
    <s v="1989Los Angeles Dodgers"/>
    <n v="77"/>
    <n v="83"/>
    <n v="2.95"/>
    <s v="Los Angeles Dodgers"/>
  </r>
  <r>
    <x v="86"/>
    <s v="1989Cincinnati Reds"/>
    <n v="75"/>
    <n v="87"/>
    <n v="3.73"/>
    <s v="Cincinnati Reds"/>
  </r>
  <r>
    <x v="86"/>
    <s v="1989Atlanta Braves"/>
    <n v="63"/>
    <n v="97"/>
    <n v="3.7"/>
    <s v="Atlanta Braves"/>
  </r>
  <r>
    <x v="87"/>
    <s v="1990Boston Red Sox"/>
    <n v="88"/>
    <n v="74"/>
    <n v="3.72"/>
    <s v="Boston Red Sox"/>
  </r>
  <r>
    <x v="87"/>
    <s v="1990Toronto Blue Jays"/>
    <n v="86"/>
    <n v="76"/>
    <n v="3.84"/>
    <s v="Toronto Blue Jays"/>
  </r>
  <r>
    <x v="87"/>
    <s v="1990Detroit Tigers"/>
    <n v="79"/>
    <n v="83"/>
    <n v="4.3899999999999997"/>
    <s v="Detroit Tigers"/>
  </r>
  <r>
    <x v="87"/>
    <s v="1990Cleveland Indians"/>
    <n v="77"/>
    <n v="85"/>
    <n v="4.26"/>
    <s v="Cleveland Indians"/>
  </r>
  <r>
    <x v="87"/>
    <s v="1990Baltimore Orioles"/>
    <n v="76"/>
    <n v="85"/>
    <n v="4.04"/>
    <s v="Baltimore Orioles"/>
  </r>
  <r>
    <x v="87"/>
    <s v="1990Milwaukee Brewers"/>
    <n v="74"/>
    <n v="88"/>
    <n v="4.08"/>
    <s v="Milwaukee Brewers"/>
  </r>
  <r>
    <x v="87"/>
    <s v="1990New York Yankees"/>
    <n v="67"/>
    <n v="95"/>
    <n v="4.21"/>
    <s v="New York Yankees"/>
  </r>
  <r>
    <x v="87"/>
    <s v="1990Oakland Athletics"/>
    <n v="103"/>
    <n v="59"/>
    <n v="3.18"/>
    <s v="Oakland Athletics"/>
  </r>
  <r>
    <x v="87"/>
    <s v="1990Chicago White Sox"/>
    <n v="94"/>
    <n v="68"/>
    <n v="3.61"/>
    <s v="Chicago White Sox"/>
  </r>
  <r>
    <x v="87"/>
    <s v="1990Texas Rangers"/>
    <n v="83"/>
    <n v="79"/>
    <n v="3.83"/>
    <s v="Texas Rangers"/>
  </r>
  <r>
    <x v="87"/>
    <s v="1990California Angels"/>
    <n v="80"/>
    <n v="82"/>
    <n v="3.79"/>
    <s v="California Angels"/>
  </r>
  <r>
    <x v="87"/>
    <s v="1990Seattle Mariners"/>
    <n v="77"/>
    <n v="85"/>
    <n v="3.69"/>
    <s v="Seattle Mariners"/>
  </r>
  <r>
    <x v="87"/>
    <s v="1990Kansas City Royals"/>
    <n v="75"/>
    <n v="86"/>
    <n v="3.93"/>
    <s v="Kansas City Royals"/>
  </r>
  <r>
    <x v="87"/>
    <s v="1990Minnesota Twins"/>
    <n v="74"/>
    <n v="88"/>
    <n v="4.12"/>
    <s v="Minnesota Twins"/>
  </r>
  <r>
    <x v="87"/>
    <s v="1990Pittsburgh Pirates"/>
    <n v="95"/>
    <n v="67"/>
    <n v="3.4"/>
    <s v="Pittsburgh Pirates"/>
  </r>
  <r>
    <x v="87"/>
    <s v="1990New York Mets"/>
    <n v="91"/>
    <n v="71"/>
    <n v="3.42"/>
    <s v="New York Mets"/>
  </r>
  <r>
    <x v="87"/>
    <s v="1990Montreal Expos"/>
    <n v="85"/>
    <n v="77"/>
    <n v="3.37"/>
    <s v="Montreal Expos"/>
  </r>
  <r>
    <x v="87"/>
    <s v="1990Chicago Cubs"/>
    <n v="77"/>
    <n v="85"/>
    <n v="4.34"/>
    <s v="Chicago Cubs"/>
  </r>
  <r>
    <x v="87"/>
    <s v="1990Philadelphia Phillies"/>
    <n v="77"/>
    <n v="85"/>
    <n v="4.07"/>
    <s v="Philadelphia Phillies"/>
  </r>
  <r>
    <x v="87"/>
    <s v="1990St. Louis Cardinals"/>
    <n v="70"/>
    <n v="92"/>
    <n v="3.87"/>
    <s v="St. Louis Cardinals"/>
  </r>
  <r>
    <x v="87"/>
    <s v="1990Cincinnati Reds"/>
    <n v="91"/>
    <n v="71"/>
    <n v="3.39"/>
    <s v="Cincinnati Reds"/>
  </r>
  <r>
    <x v="87"/>
    <s v="1990Los Angeles Dodgers"/>
    <n v="86"/>
    <n v="76"/>
    <n v="3.72"/>
    <s v="Los Angeles Dodgers"/>
  </r>
  <r>
    <x v="87"/>
    <s v="1990San Francisco Giants"/>
    <n v="85"/>
    <n v="77"/>
    <n v="4.08"/>
    <s v="San Francisco Giants"/>
  </r>
  <r>
    <x v="87"/>
    <s v="1990Houston Astros"/>
    <n v="75"/>
    <n v="87"/>
    <n v="3.61"/>
    <s v="Houston Astros"/>
  </r>
  <r>
    <x v="87"/>
    <s v="1990San Diego Padres"/>
    <n v="75"/>
    <n v="87"/>
    <n v="3.68"/>
    <s v="San Diego Padres"/>
  </r>
  <r>
    <x v="87"/>
    <s v="1990Atlanta Braves"/>
    <n v="65"/>
    <n v="97"/>
    <n v="4.58"/>
    <s v="Atlanta Braves"/>
  </r>
  <r>
    <x v="88"/>
    <s v="1991Toronto Blue Jays"/>
    <n v="91"/>
    <n v="71"/>
    <n v="3.5"/>
    <s v="Toronto Blue Jays"/>
  </r>
  <r>
    <x v="88"/>
    <s v="1991Boston Red Sox"/>
    <n v="84"/>
    <n v="78"/>
    <n v="4.01"/>
    <s v="Boston Red Sox"/>
  </r>
  <r>
    <x v="88"/>
    <s v="1991Detroit Tigers"/>
    <n v="84"/>
    <n v="78"/>
    <n v="4.51"/>
    <s v="Detroit Tigers"/>
  </r>
  <r>
    <x v="88"/>
    <s v="1991Milwaukee Brewers"/>
    <n v="83"/>
    <n v="79"/>
    <n v="4.1399999999999997"/>
    <s v="Milwaukee Brewers"/>
  </r>
  <r>
    <x v="88"/>
    <s v="1991New York Yankees"/>
    <n v="71"/>
    <n v="91"/>
    <n v="4.42"/>
    <s v="New York Yankees"/>
  </r>
  <r>
    <x v="88"/>
    <s v="1991Baltimore Orioles"/>
    <n v="67"/>
    <n v="95"/>
    <n v="4.59"/>
    <s v="Baltimore Orioles"/>
  </r>
  <r>
    <x v="88"/>
    <s v="1991Cleveland Indians"/>
    <n v="57"/>
    <n v="105"/>
    <n v="4.2300000000000004"/>
    <s v="Cleveland Indians"/>
  </r>
  <r>
    <x v="88"/>
    <s v="1991Minnesota Twins"/>
    <n v="95"/>
    <n v="67"/>
    <n v="3.69"/>
    <s v="Minnesota Twins"/>
  </r>
  <r>
    <x v="88"/>
    <s v="1991Chicago White Sox"/>
    <n v="87"/>
    <n v="75"/>
    <n v="3.79"/>
    <s v="Chicago White Sox"/>
  </r>
  <r>
    <x v="88"/>
    <s v="1991Texas Rangers"/>
    <n v="85"/>
    <n v="77"/>
    <n v="4.47"/>
    <s v="Texas Rangers"/>
  </r>
  <r>
    <x v="88"/>
    <s v="1991Oakland Athletics"/>
    <n v="84"/>
    <n v="78"/>
    <n v="4.57"/>
    <s v="Oakland Athletics"/>
  </r>
  <r>
    <x v="88"/>
    <s v="1991Seattle Mariners"/>
    <n v="83"/>
    <n v="79"/>
    <n v="3.79"/>
    <s v="Seattle Mariners"/>
  </r>
  <r>
    <x v="88"/>
    <s v="1991Kansas City Royals"/>
    <n v="82"/>
    <n v="80"/>
    <n v="3.92"/>
    <s v="Kansas City Royals"/>
  </r>
  <r>
    <x v="88"/>
    <s v="1991California Angels"/>
    <n v="81"/>
    <n v="81"/>
    <n v="3.69"/>
    <s v="California Angels"/>
  </r>
  <r>
    <x v="88"/>
    <s v="1991Pittsburgh Pirates"/>
    <n v="98"/>
    <n v="64"/>
    <n v="3.44"/>
    <s v="Pittsburgh Pirates"/>
  </r>
  <r>
    <x v="88"/>
    <s v="1991St. Louis Cardinals"/>
    <n v="84"/>
    <n v="78"/>
    <n v="3.69"/>
    <s v="St. Louis Cardinals"/>
  </r>
  <r>
    <x v="88"/>
    <s v="1991Philadelphia Phillies"/>
    <n v="78"/>
    <n v="84"/>
    <n v="3.86"/>
    <s v="Philadelphia Phillies"/>
  </r>
  <r>
    <x v="88"/>
    <s v="1991Chicago Cubs"/>
    <n v="77"/>
    <n v="83"/>
    <n v="4.03"/>
    <s v="Chicago Cubs"/>
  </r>
  <r>
    <x v="88"/>
    <s v="1991New York Mets"/>
    <n v="77"/>
    <n v="84"/>
    <n v="3.56"/>
    <s v="New York Mets"/>
  </r>
  <r>
    <x v="88"/>
    <s v="1991Montreal Expos"/>
    <n v="71"/>
    <n v="90"/>
    <n v="3.64"/>
    <s v="Montreal Expos"/>
  </r>
  <r>
    <x v="88"/>
    <s v="1991Atlanta Braves"/>
    <n v="94"/>
    <n v="68"/>
    <n v="3.49"/>
    <s v="Atlanta Braves"/>
  </r>
  <r>
    <x v="88"/>
    <s v="1991Los Angeles Dodgers"/>
    <n v="93"/>
    <n v="69"/>
    <n v="3.06"/>
    <s v="Los Angeles Dodgers"/>
  </r>
  <r>
    <x v="88"/>
    <s v="1991San Diego Padres"/>
    <n v="84"/>
    <n v="78"/>
    <n v="3.57"/>
    <s v="San Diego Padres"/>
  </r>
  <r>
    <x v="88"/>
    <s v="1991San Francisco Giants"/>
    <n v="75"/>
    <n v="87"/>
    <n v="4.03"/>
    <s v="San Francisco Giants"/>
  </r>
  <r>
    <x v="88"/>
    <s v="1991Cincinnati Reds"/>
    <n v="74"/>
    <n v="88"/>
    <n v="3.83"/>
    <s v="Cincinnati Reds"/>
  </r>
  <r>
    <x v="88"/>
    <s v="1991Houston Astros"/>
    <n v="65"/>
    <n v="97"/>
    <n v="4"/>
    <s v="Houston Astros"/>
  </r>
  <r>
    <x v="89"/>
    <s v="1992Toronto Blue Jays"/>
    <n v="96"/>
    <n v="66"/>
    <n v="3.91"/>
    <s v="Toronto Blue Jays"/>
  </r>
  <r>
    <x v="89"/>
    <s v="1992Milwaukee Brewers"/>
    <n v="92"/>
    <n v="70"/>
    <n v="3.43"/>
    <s v="Milwaukee Brewers"/>
  </r>
  <r>
    <x v="89"/>
    <s v="1992Baltimore Orioles"/>
    <n v="89"/>
    <n v="73"/>
    <n v="3.79"/>
    <s v="Baltimore Orioles"/>
  </r>
  <r>
    <x v="89"/>
    <s v="1992Cleveland Indians"/>
    <n v="76"/>
    <n v="86"/>
    <n v="4.1100000000000003"/>
    <s v="Cleveland Indians"/>
  </r>
  <r>
    <x v="89"/>
    <s v="1992New York Yankees"/>
    <n v="76"/>
    <n v="86"/>
    <n v="4.21"/>
    <s v="New York Yankees"/>
  </r>
  <r>
    <x v="89"/>
    <s v="1992Detroit Tigers"/>
    <n v="75"/>
    <n v="87"/>
    <n v="4.5999999999999996"/>
    <s v="Detroit Tigers"/>
  </r>
  <r>
    <x v="89"/>
    <s v="1992Boston Red Sox"/>
    <n v="73"/>
    <n v="89"/>
    <n v="3.58"/>
    <s v="Boston Red Sox"/>
  </r>
  <r>
    <x v="89"/>
    <s v="1992Oakland Athletics"/>
    <n v="96"/>
    <n v="66"/>
    <n v="3.73"/>
    <s v="Oakland Athletics"/>
  </r>
  <r>
    <x v="89"/>
    <s v="1992Minnesota Twins"/>
    <n v="90"/>
    <n v="72"/>
    <n v="3.7"/>
    <s v="Minnesota Twins"/>
  </r>
  <r>
    <x v="89"/>
    <s v="1992Chicago White Sox"/>
    <n v="86"/>
    <n v="76"/>
    <n v="3.82"/>
    <s v="Chicago White Sox"/>
  </r>
  <r>
    <x v="89"/>
    <s v="1992Texas Rangers"/>
    <n v="77"/>
    <n v="85"/>
    <n v="4.09"/>
    <s v="Texas Rangers"/>
  </r>
  <r>
    <x v="89"/>
    <s v="1992California Angels"/>
    <n v="72"/>
    <n v="90"/>
    <n v="3.84"/>
    <s v="California Angels"/>
  </r>
  <r>
    <x v="89"/>
    <s v="1992Kansas City Royals"/>
    <n v="72"/>
    <n v="90"/>
    <n v="3.81"/>
    <s v="Kansas City Royals"/>
  </r>
  <r>
    <x v="89"/>
    <s v="1992Seattle Mariners"/>
    <n v="64"/>
    <n v="98"/>
    <n v="4.55"/>
    <s v="Seattle Mariners"/>
  </r>
  <r>
    <x v="89"/>
    <s v="1992Pittsburgh Pirates"/>
    <n v="96"/>
    <n v="66"/>
    <n v="3.35"/>
    <s v="Pittsburgh Pirates"/>
  </r>
  <r>
    <x v="89"/>
    <s v="1992Montreal Expos"/>
    <n v="87"/>
    <n v="75"/>
    <n v="3.25"/>
    <s v="Montreal Expos"/>
  </r>
  <r>
    <x v="89"/>
    <s v="1992St. Louis Cardinals"/>
    <n v="83"/>
    <n v="79"/>
    <n v="3.38"/>
    <s v="St. Louis Cardinals"/>
  </r>
  <r>
    <x v="89"/>
    <s v="1992Chicago Cubs"/>
    <n v="78"/>
    <n v="84"/>
    <n v="3.39"/>
    <s v="Chicago Cubs"/>
  </r>
  <r>
    <x v="89"/>
    <s v="1992New York Mets"/>
    <n v="72"/>
    <n v="90"/>
    <n v="3.66"/>
    <s v="New York Mets"/>
  </r>
  <r>
    <x v="89"/>
    <s v="1992Philadelphia Phillies"/>
    <n v="70"/>
    <n v="92"/>
    <n v="4.1100000000000003"/>
    <s v="Philadelphia Phillies"/>
  </r>
  <r>
    <x v="89"/>
    <s v="1992Atlanta Braves"/>
    <n v="98"/>
    <n v="64"/>
    <n v="3.14"/>
    <s v="Atlanta Braves"/>
  </r>
  <r>
    <x v="89"/>
    <s v="1992Cincinnati Reds"/>
    <n v="90"/>
    <n v="72"/>
    <n v="3.46"/>
    <s v="Cincinnati Reds"/>
  </r>
  <r>
    <x v="89"/>
    <s v="1992San Diego Padres"/>
    <n v="82"/>
    <n v="80"/>
    <n v="3.56"/>
    <s v="San Diego Padres"/>
  </r>
  <r>
    <x v="89"/>
    <s v="1992Houston Astros"/>
    <n v="81"/>
    <n v="81"/>
    <n v="3.72"/>
    <s v="Houston Astros"/>
  </r>
  <r>
    <x v="89"/>
    <s v="1992San Francisco Giants"/>
    <n v="72"/>
    <n v="90"/>
    <n v="3.61"/>
    <s v="San Francisco Giants"/>
  </r>
  <r>
    <x v="89"/>
    <s v="1992Los Angeles Dodgers"/>
    <n v="63"/>
    <n v="99"/>
    <n v="3.41"/>
    <s v="Los Angeles Dodgers"/>
  </r>
  <r>
    <x v="90"/>
    <s v="1993Toronto Blue Jays"/>
    <n v="95"/>
    <n v="67"/>
    <n v="4.21"/>
    <s v="Toronto Blue Jays"/>
  </r>
  <r>
    <x v="90"/>
    <s v="1993New York Yankees"/>
    <n v="88"/>
    <n v="74"/>
    <n v="4.3499999999999996"/>
    <s v="New York Yankees"/>
  </r>
  <r>
    <x v="90"/>
    <s v="1993Baltimore Orioles"/>
    <n v="85"/>
    <n v="77"/>
    <n v="4.3099999999999996"/>
    <s v="Baltimore Orioles"/>
  </r>
  <r>
    <x v="90"/>
    <s v="1993Detroit Tigers"/>
    <n v="85"/>
    <n v="77"/>
    <n v="4.6500000000000004"/>
    <s v="Detroit Tigers"/>
  </r>
  <r>
    <x v="90"/>
    <s v="1993Boston Red Sox"/>
    <n v="80"/>
    <n v="82"/>
    <n v="3.77"/>
    <s v="Boston Red Sox"/>
  </r>
  <r>
    <x v="90"/>
    <s v="1993Cleveland Indians"/>
    <n v="76"/>
    <n v="86"/>
    <n v="4.58"/>
    <s v="Cleveland Indians"/>
  </r>
  <r>
    <x v="90"/>
    <s v="1993Milwaukee Brewers"/>
    <n v="69"/>
    <n v="93"/>
    <n v="4.45"/>
    <s v="Milwaukee Brewers"/>
  </r>
  <r>
    <x v="90"/>
    <s v="1993Chicago White Sox"/>
    <n v="94"/>
    <n v="68"/>
    <n v="3.7"/>
    <s v="Chicago White Sox"/>
  </r>
  <r>
    <x v="90"/>
    <s v="1993Texas Rangers"/>
    <n v="86"/>
    <n v="76"/>
    <n v="4.28"/>
    <s v="Texas Rangers"/>
  </r>
  <r>
    <x v="90"/>
    <s v="1993Kansas City Royals"/>
    <n v="84"/>
    <n v="78"/>
    <n v="4.04"/>
    <s v="Kansas City Royals"/>
  </r>
  <r>
    <x v="90"/>
    <s v="1993Seattle Mariners"/>
    <n v="82"/>
    <n v="80"/>
    <n v="4.2"/>
    <s v="Seattle Mariners"/>
  </r>
  <r>
    <x v="90"/>
    <s v="1993California Angels"/>
    <n v="71"/>
    <n v="91"/>
    <n v="4.34"/>
    <s v="California Angels"/>
  </r>
  <r>
    <x v="90"/>
    <s v="1993Minnesota Twins"/>
    <n v="71"/>
    <n v="91"/>
    <n v="4.71"/>
    <s v="Minnesota Twins"/>
  </r>
  <r>
    <x v="90"/>
    <s v="1993Oakland Athletics"/>
    <n v="68"/>
    <n v="94"/>
    <n v="4.9000000000000004"/>
    <s v="Oakland Athletics"/>
  </r>
  <r>
    <x v="90"/>
    <s v="1993Philadelphia Phillies"/>
    <n v="97"/>
    <n v="65"/>
    <n v="3.95"/>
    <s v="Philadelphia Phillies"/>
  </r>
  <r>
    <x v="90"/>
    <s v="1993Montreal Expos"/>
    <n v="94"/>
    <n v="68"/>
    <n v="3.55"/>
    <s v="Montreal Expos"/>
  </r>
  <r>
    <x v="90"/>
    <s v="1993St. Louis Cardinals"/>
    <n v="87"/>
    <n v="75"/>
    <n v="4.09"/>
    <s v="St. Louis Cardinals"/>
  </r>
  <r>
    <x v="90"/>
    <s v="1993Chicago Cubs"/>
    <n v="84"/>
    <n v="78"/>
    <n v="4.18"/>
    <s v="Chicago Cubs"/>
  </r>
  <r>
    <x v="90"/>
    <s v="1993Pittsburgh Pirates"/>
    <n v="75"/>
    <n v="87"/>
    <n v="4.7699999999999996"/>
    <s v="Pittsburgh Pirates"/>
  </r>
  <r>
    <x v="90"/>
    <s v="1993Florida Marlins"/>
    <n v="64"/>
    <n v="98"/>
    <n v="4.13"/>
    <s v="Florida Marlins"/>
  </r>
  <r>
    <x v="90"/>
    <s v="1993New York Mets"/>
    <n v="59"/>
    <n v="103"/>
    <n v="4.05"/>
    <s v="New York Mets"/>
  </r>
  <r>
    <x v="90"/>
    <s v="1993Atlanta Braves"/>
    <n v="104"/>
    <n v="58"/>
    <n v="3.14"/>
    <s v="Atlanta Braves"/>
  </r>
  <r>
    <x v="90"/>
    <s v="1993San Francisco Giants"/>
    <n v="103"/>
    <n v="59"/>
    <n v="3.61"/>
    <s v="San Francisco Giants"/>
  </r>
  <r>
    <x v="90"/>
    <s v="1993Houston Astros"/>
    <n v="85"/>
    <n v="77"/>
    <n v="3.49"/>
    <s v="Houston Astros"/>
  </r>
  <r>
    <x v="90"/>
    <s v="1993Los Angeles Dodgers"/>
    <n v="81"/>
    <n v="81"/>
    <n v="3.5"/>
    <s v="Los Angeles Dodgers"/>
  </r>
  <r>
    <x v="90"/>
    <s v="1993Cincinnati Reds"/>
    <n v="73"/>
    <n v="89"/>
    <n v="4.51"/>
    <s v="Cincinnati Reds"/>
  </r>
  <r>
    <x v="90"/>
    <s v="1993Colorado Rockies"/>
    <n v="67"/>
    <n v="95"/>
    <n v="5.41"/>
    <s v="Colorado Rockies"/>
  </r>
  <r>
    <x v="90"/>
    <s v="1993San Diego Padres"/>
    <n v="61"/>
    <n v="101"/>
    <n v="4.2300000000000004"/>
    <s v="San Diego Padres"/>
  </r>
  <r>
    <x v="91"/>
    <s v="1994Chicago White Sox"/>
    <n v="67"/>
    <n v="46"/>
    <n v="3.95"/>
    <s v="Chicago White Sox"/>
  </r>
  <r>
    <x v="91"/>
    <s v="1994Cleveland Indians"/>
    <n v="66"/>
    <n v="47"/>
    <n v="4.3600000000000003"/>
    <s v="Cleveland Indians"/>
  </r>
  <r>
    <x v="91"/>
    <s v="1994Kansas City Royals"/>
    <n v="64"/>
    <n v="51"/>
    <n v="4.2300000000000004"/>
    <s v="Kansas City Royals"/>
  </r>
  <r>
    <x v="91"/>
    <s v="1994Minnesota Twins"/>
    <n v="53"/>
    <n v="60"/>
    <n v="5.68"/>
    <s v="Minnesota Twins"/>
  </r>
  <r>
    <x v="91"/>
    <s v="1994Milwaukee Brewers"/>
    <n v="53"/>
    <n v="62"/>
    <n v="4.62"/>
    <s v="Milwaukee Brewers"/>
  </r>
  <r>
    <x v="91"/>
    <s v="1994New York Yankees"/>
    <n v="70"/>
    <n v="43"/>
    <n v="4.34"/>
    <s v="New York Yankees"/>
  </r>
  <r>
    <x v="91"/>
    <s v="1994Baltimore Orioles"/>
    <n v="63"/>
    <n v="49"/>
    <n v="4.3099999999999996"/>
    <s v="Baltimore Orioles"/>
  </r>
  <r>
    <x v="91"/>
    <s v="1994Toronto Blue Jays"/>
    <n v="55"/>
    <n v="60"/>
    <n v="4.7"/>
    <s v="Toronto Blue Jays"/>
  </r>
  <r>
    <x v="91"/>
    <s v="1994Boston Red Sox"/>
    <n v="54"/>
    <n v="61"/>
    <n v="4.93"/>
    <s v="Boston Red Sox"/>
  </r>
  <r>
    <x v="91"/>
    <s v="1994Detroit Tigers"/>
    <n v="53"/>
    <n v="62"/>
    <n v="5.38"/>
    <s v="Detroit Tigers"/>
  </r>
  <r>
    <x v="91"/>
    <s v="1994Texas Rangers"/>
    <n v="52"/>
    <n v="62"/>
    <n v="5.45"/>
    <s v="Texas Rangers"/>
  </r>
  <r>
    <x v="91"/>
    <s v="1994Oakland Athletics"/>
    <n v="51"/>
    <n v="63"/>
    <n v="4.82"/>
    <s v="Oakland Athletics"/>
  </r>
  <r>
    <x v="91"/>
    <s v="1994Seattle Mariners"/>
    <n v="49"/>
    <n v="63"/>
    <n v="4.99"/>
    <s v="Seattle Mariners"/>
  </r>
  <r>
    <x v="91"/>
    <s v="1994California Angels"/>
    <n v="47"/>
    <n v="68"/>
    <n v="5.42"/>
    <s v="California Angels"/>
  </r>
  <r>
    <x v="91"/>
    <s v="1994Cincinnati Reds"/>
    <n v="66"/>
    <n v="48"/>
    <n v="3.78"/>
    <s v="Cincinnati Reds"/>
  </r>
  <r>
    <x v="91"/>
    <s v="1994Houston Astros"/>
    <n v="66"/>
    <n v="49"/>
    <n v="3.97"/>
    <s v="Houston Astros"/>
  </r>
  <r>
    <x v="91"/>
    <s v="1994Pittsburgh Pirates"/>
    <n v="53"/>
    <n v="61"/>
    <n v="4.6399999999999997"/>
    <s v="Pittsburgh Pirates"/>
  </r>
  <r>
    <x v="91"/>
    <s v="1994St. Louis Cardinals"/>
    <n v="53"/>
    <n v="61"/>
    <n v="5.14"/>
    <s v="St. Louis Cardinals"/>
  </r>
  <r>
    <x v="91"/>
    <s v="1994Chicago Cubs"/>
    <n v="49"/>
    <n v="64"/>
    <n v="4.47"/>
    <s v="Chicago Cubs"/>
  </r>
  <r>
    <x v="91"/>
    <s v="1994Montreal Expos"/>
    <n v="74"/>
    <n v="40"/>
    <n v="3.56"/>
    <s v="Montreal Expos"/>
  </r>
  <r>
    <x v="91"/>
    <s v="1994Atlanta Braves"/>
    <n v="68"/>
    <n v="46"/>
    <n v="3.57"/>
    <s v="Atlanta Braves"/>
  </r>
  <r>
    <x v="91"/>
    <s v="1994New York Mets"/>
    <n v="55"/>
    <n v="58"/>
    <n v="4.13"/>
    <s v="New York Mets"/>
  </r>
  <r>
    <x v="91"/>
    <s v="1994Philadelphia Phillies"/>
    <n v="54"/>
    <n v="61"/>
    <n v="3.85"/>
    <s v="Philadelphia Phillies"/>
  </r>
  <r>
    <x v="91"/>
    <s v="1994Florida Marlins"/>
    <n v="51"/>
    <n v="64"/>
    <n v="4.5"/>
    <s v="Florida Marlins"/>
  </r>
  <r>
    <x v="91"/>
    <s v="1994Los Angeles Dodgers"/>
    <n v="58"/>
    <n v="56"/>
    <n v="4.2300000000000004"/>
    <s v="Los Angeles Dodgers"/>
  </r>
  <r>
    <x v="91"/>
    <s v="1994San Francisco Giants"/>
    <n v="55"/>
    <n v="60"/>
    <n v="3.99"/>
    <s v="San Francisco Giants"/>
  </r>
  <r>
    <x v="91"/>
    <s v="1994Colorado Rockies"/>
    <n v="53"/>
    <n v="64"/>
    <n v="5.15"/>
    <s v="Colorado Rockies"/>
  </r>
  <r>
    <x v="91"/>
    <s v="1994San Diego Padres"/>
    <n v="47"/>
    <n v="70"/>
    <n v="4.08"/>
    <s v="San Diego Padres"/>
  </r>
  <r>
    <x v="92"/>
    <s v="1995Cleveland Indians"/>
    <n v="100"/>
    <n v="44"/>
    <n v="3.83"/>
    <s v="Cleveland Indians"/>
  </r>
  <r>
    <x v="92"/>
    <s v="1995Kansas City Royals"/>
    <n v="70"/>
    <n v="74"/>
    <n v="4.49"/>
    <s v="Kansas City Royals"/>
  </r>
  <r>
    <x v="92"/>
    <s v="1995Chicago White Sox"/>
    <n v="68"/>
    <n v="76"/>
    <n v="4.8499999999999996"/>
    <s v="Chicago White Sox"/>
  </r>
  <r>
    <x v="92"/>
    <s v="1995Milwaukee Brewers"/>
    <n v="65"/>
    <n v="79"/>
    <n v="4.82"/>
    <s v="Milwaukee Brewers"/>
  </r>
  <r>
    <x v="92"/>
    <s v="1995Minnesota Twins"/>
    <n v="56"/>
    <n v="88"/>
    <n v="5.76"/>
    <s v="Minnesota Twins"/>
  </r>
  <r>
    <x v="92"/>
    <s v="1995Boston Red Sox"/>
    <n v="86"/>
    <n v="58"/>
    <n v="4.3899999999999997"/>
    <s v="Boston Red Sox"/>
  </r>
  <r>
    <x v="92"/>
    <s v="1995New York Yankees"/>
    <n v="79"/>
    <n v="65"/>
    <n v="4.5599999999999996"/>
    <s v="New York Yankees"/>
  </r>
  <r>
    <x v="92"/>
    <s v="1995Baltimore Orioles"/>
    <n v="71"/>
    <n v="73"/>
    <n v="4.3099999999999996"/>
    <s v="Baltimore Orioles"/>
  </r>
  <r>
    <x v="92"/>
    <s v="1995Detroit Tigers"/>
    <n v="60"/>
    <n v="84"/>
    <n v="5.49"/>
    <s v="Detroit Tigers"/>
  </r>
  <r>
    <x v="92"/>
    <s v="1995Toronto Blue Jays"/>
    <n v="56"/>
    <n v="88"/>
    <n v="4.88"/>
    <s v="Toronto Blue Jays"/>
  </r>
  <r>
    <x v="92"/>
    <s v="1995Seattle Mariners"/>
    <n v="79"/>
    <n v="66"/>
    <n v="4.5"/>
    <s v="Seattle Mariners"/>
  </r>
  <r>
    <x v="92"/>
    <s v="1995California Angels"/>
    <n v="78"/>
    <n v="67"/>
    <n v="4.5199999999999996"/>
    <s v="California Angels"/>
  </r>
  <r>
    <x v="92"/>
    <s v="1995Texas Rangers"/>
    <n v="74"/>
    <n v="70"/>
    <n v="4.66"/>
    <s v="Texas Rangers"/>
  </r>
  <r>
    <x v="92"/>
    <s v="1995Oakland Athletics"/>
    <n v="67"/>
    <n v="77"/>
    <n v="4.93"/>
    <s v="Oakland Athletics"/>
  </r>
  <r>
    <x v="92"/>
    <s v="1995Cincinnati Reds"/>
    <n v="85"/>
    <n v="59"/>
    <n v="4.03"/>
    <s v="Cincinnati Reds"/>
  </r>
  <r>
    <x v="92"/>
    <s v="1995Houston Astros"/>
    <n v="76"/>
    <n v="68"/>
    <n v="4.0599999999999996"/>
    <s v="Houston Astros"/>
  </r>
  <r>
    <x v="92"/>
    <s v="1995Chicago Cubs"/>
    <n v="73"/>
    <n v="71"/>
    <n v="4.13"/>
    <s v="Chicago Cubs"/>
  </r>
  <r>
    <x v="92"/>
    <s v="1995St. Louis Cardinals"/>
    <n v="62"/>
    <n v="81"/>
    <n v="4.09"/>
    <s v="St. Louis Cardinals"/>
  </r>
  <r>
    <x v="92"/>
    <s v="1995Pittsburgh Pirates"/>
    <n v="58"/>
    <n v="86"/>
    <n v="4.7"/>
    <s v="Pittsburgh Pirates"/>
  </r>
  <r>
    <x v="92"/>
    <s v="1995Atlanta Braves"/>
    <n v="90"/>
    <n v="54"/>
    <n v="3.44"/>
    <s v="Atlanta Braves"/>
  </r>
  <r>
    <x v="92"/>
    <s v="1995New York Mets"/>
    <n v="69"/>
    <n v="75"/>
    <n v="3.88"/>
    <s v="New York Mets"/>
  </r>
  <r>
    <x v="92"/>
    <s v="1995Philadelphia Phillies"/>
    <n v="69"/>
    <n v="75"/>
    <n v="4.21"/>
    <s v="Philadelphia Phillies"/>
  </r>
  <r>
    <x v="92"/>
    <s v="1995Florida Marlins"/>
    <n v="67"/>
    <n v="76"/>
    <n v="4.2699999999999996"/>
    <s v="Florida Marlins"/>
  </r>
  <r>
    <x v="92"/>
    <s v="1995Montreal Expos"/>
    <n v="66"/>
    <n v="78"/>
    <n v="4.1100000000000003"/>
    <s v="Montreal Expos"/>
  </r>
  <r>
    <x v="92"/>
    <s v="1995Los Angeles Dodgers"/>
    <n v="78"/>
    <n v="66"/>
    <n v="3.66"/>
    <s v="Los Angeles Dodgers"/>
  </r>
  <r>
    <x v="92"/>
    <s v="1995Colorado Rockies"/>
    <n v="77"/>
    <n v="67"/>
    <n v="4.97"/>
    <s v="Colorado Rockies"/>
  </r>
  <r>
    <x v="92"/>
    <s v="1995San Diego Padres"/>
    <n v="70"/>
    <n v="74"/>
    <n v="4.13"/>
    <s v="San Diego Padres"/>
  </r>
  <r>
    <x v="92"/>
    <s v="1995San Francisco Giants"/>
    <n v="67"/>
    <n v="77"/>
    <n v="4.8600000000000003"/>
    <s v="San Francisco Giants"/>
  </r>
  <r>
    <x v="93"/>
    <s v="1996Cleveland Indians"/>
    <n v="99"/>
    <n v="62"/>
    <n v="4.3499999999999996"/>
    <s v="Cleveland Indians"/>
  </r>
  <r>
    <x v="93"/>
    <s v="1996Chicago White Sox"/>
    <n v="85"/>
    <n v="77"/>
    <n v="4.53"/>
    <s v="Chicago White Sox"/>
  </r>
  <r>
    <x v="93"/>
    <s v="1996Milwaukee Brewers"/>
    <n v="80"/>
    <n v="82"/>
    <n v="5.17"/>
    <s v="Milwaukee Brewers"/>
  </r>
  <r>
    <x v="93"/>
    <s v="1996Minnesota Twins"/>
    <n v="78"/>
    <n v="84"/>
    <n v="5.3"/>
    <s v="Minnesota Twins"/>
  </r>
  <r>
    <x v="93"/>
    <s v="1996Kansas City Royals"/>
    <n v="75"/>
    <n v="86"/>
    <n v="4.55"/>
    <s v="Kansas City Royals"/>
  </r>
  <r>
    <x v="93"/>
    <s v="1996New York Yankees"/>
    <n v="92"/>
    <n v="70"/>
    <n v="4.6500000000000004"/>
    <s v="New York Yankees"/>
  </r>
  <r>
    <x v="93"/>
    <s v="1996Baltimore Orioles"/>
    <n v="88"/>
    <n v="74"/>
    <n v="5.15"/>
    <s v="Baltimore Orioles"/>
  </r>
  <r>
    <x v="93"/>
    <s v="1996Boston Red Sox"/>
    <n v="85"/>
    <n v="77"/>
    <n v="5"/>
    <s v="Boston Red Sox"/>
  </r>
  <r>
    <x v="93"/>
    <s v="1996Toronto Blue Jays"/>
    <n v="74"/>
    <n v="88"/>
    <n v="4.58"/>
    <s v="Toronto Blue Jays"/>
  </r>
  <r>
    <x v="93"/>
    <s v="1996Detroit Tigers"/>
    <n v="53"/>
    <n v="109"/>
    <n v="6.38"/>
    <s v="Detroit Tigers"/>
  </r>
  <r>
    <x v="93"/>
    <s v="1996Texas Rangers"/>
    <n v="90"/>
    <n v="72"/>
    <n v="4.66"/>
    <s v="Texas Rangers"/>
  </r>
  <r>
    <x v="93"/>
    <s v="1996Seattle Mariners"/>
    <n v="85"/>
    <n v="76"/>
    <n v="5.21"/>
    <s v="Seattle Mariners"/>
  </r>
  <r>
    <x v="93"/>
    <s v="1996Oakland Athletics"/>
    <n v="78"/>
    <n v="84"/>
    <n v="5.2"/>
    <s v="Oakland Athletics"/>
  </r>
  <r>
    <x v="93"/>
    <s v="1996California Angels"/>
    <n v="70"/>
    <n v="91"/>
    <n v="5.31"/>
    <s v="California Angels"/>
  </r>
  <r>
    <x v="93"/>
    <s v="1996St. Louis Cardinals"/>
    <n v="88"/>
    <n v="74"/>
    <n v="3.98"/>
    <s v="St. Louis Cardinals"/>
  </r>
  <r>
    <x v="93"/>
    <s v="1996Houston Astros"/>
    <n v="82"/>
    <n v="80"/>
    <n v="4.38"/>
    <s v="Houston Astros"/>
  </r>
  <r>
    <x v="93"/>
    <s v="1996Cincinnati Reds"/>
    <n v="81"/>
    <n v="81"/>
    <n v="4.33"/>
    <s v="Cincinnati Reds"/>
  </r>
  <r>
    <x v="93"/>
    <s v="1996Chicago Cubs"/>
    <n v="76"/>
    <n v="86"/>
    <n v="4.3600000000000003"/>
    <s v="Chicago Cubs"/>
  </r>
  <r>
    <x v="93"/>
    <s v="1996Pittsburgh Pirates"/>
    <n v="73"/>
    <n v="89"/>
    <n v="4.6399999999999997"/>
    <s v="Pittsburgh Pirates"/>
  </r>
  <r>
    <x v="93"/>
    <s v="1996Atlanta Braves"/>
    <n v="96"/>
    <n v="66"/>
    <n v="3.54"/>
    <s v="Atlanta Braves"/>
  </r>
  <r>
    <x v="93"/>
    <s v="1996Montreal Expos"/>
    <n v="88"/>
    <n v="74"/>
    <n v="3.78"/>
    <s v="Montreal Expos"/>
  </r>
  <r>
    <x v="93"/>
    <s v="1996Florida Marlins"/>
    <n v="80"/>
    <n v="82"/>
    <n v="3.95"/>
    <s v="Florida Marlins"/>
  </r>
  <r>
    <x v="93"/>
    <s v="1996New York Mets"/>
    <n v="71"/>
    <n v="91"/>
    <n v="4.22"/>
    <s v="New York Mets"/>
  </r>
  <r>
    <x v="93"/>
    <s v="1996Philadelphia Phillies"/>
    <n v="67"/>
    <n v="95"/>
    <n v="4.49"/>
    <s v="Philadelphia Phillies"/>
  </r>
  <r>
    <x v="93"/>
    <s v="1996San Diego Padres"/>
    <n v="91"/>
    <n v="71"/>
    <n v="3.73"/>
    <s v="San Diego Padres"/>
  </r>
  <r>
    <x v="93"/>
    <s v="1996Los Angeles Dodgers"/>
    <n v="90"/>
    <n v="72"/>
    <n v="3.48"/>
    <s v="Los Angeles Dodgers"/>
  </r>
  <r>
    <x v="93"/>
    <s v="1996Colorado Rockies"/>
    <n v="83"/>
    <n v="79"/>
    <n v="5.6"/>
    <s v="Colorado Rockies"/>
  </r>
  <r>
    <x v="93"/>
    <s v="1996San Francisco Giants"/>
    <n v="68"/>
    <n v="94"/>
    <n v="4.72"/>
    <s v="San Francisco Giants"/>
  </r>
  <r>
    <x v="94"/>
    <s v="1997Cleveland Indians"/>
    <n v="86"/>
    <n v="75"/>
    <n v="4.7300000000000004"/>
    <s v="Cleveland Indians"/>
  </r>
  <r>
    <x v="94"/>
    <s v="1997Chicago White Sox"/>
    <n v="80"/>
    <n v="81"/>
    <n v="4.74"/>
    <s v="Chicago White Sox"/>
  </r>
  <r>
    <x v="94"/>
    <s v="1997Milwaukee Brewers"/>
    <n v="78"/>
    <n v="83"/>
    <n v="4.22"/>
    <s v="Milwaukee Brewers"/>
  </r>
  <r>
    <x v="94"/>
    <s v="1997Minnesota Twins"/>
    <n v="68"/>
    <n v="94"/>
    <n v="5.0199999999999996"/>
    <s v="Minnesota Twins"/>
  </r>
  <r>
    <x v="94"/>
    <s v="1997Kansas City Royals"/>
    <n v="67"/>
    <n v="94"/>
    <n v="4.71"/>
    <s v="Kansas City Royals"/>
  </r>
  <r>
    <x v="94"/>
    <s v="1997Baltimore Orioles"/>
    <n v="98"/>
    <n v="64"/>
    <n v="3.91"/>
    <s v="Baltimore Orioles"/>
  </r>
  <r>
    <x v="94"/>
    <s v="1997New York Yankees"/>
    <n v="96"/>
    <n v="66"/>
    <n v="3.84"/>
    <s v="New York Yankees"/>
  </r>
  <r>
    <x v="94"/>
    <s v="1997Detroit Tigers"/>
    <n v="79"/>
    <n v="83"/>
    <n v="4.5599999999999996"/>
    <s v="Detroit Tigers"/>
  </r>
  <r>
    <x v="94"/>
    <s v="1997Boston Red Sox"/>
    <n v="78"/>
    <n v="84"/>
    <n v="4.87"/>
    <s v="Boston Red Sox"/>
  </r>
  <r>
    <x v="94"/>
    <s v="1997Toronto Blue Jays"/>
    <n v="76"/>
    <n v="86"/>
    <n v="3.92"/>
    <s v="Toronto Blue Jays"/>
  </r>
  <r>
    <x v="94"/>
    <s v="1997Seattle Mariners"/>
    <n v="90"/>
    <n v="72"/>
    <n v="4.79"/>
    <s v="Seattle Mariners"/>
  </r>
  <r>
    <x v="94"/>
    <s v="1997Anaheim Angels"/>
    <n v="84"/>
    <n v="78"/>
    <n v="4.5199999999999996"/>
    <s v="Anaheim Angels"/>
  </r>
  <r>
    <x v="94"/>
    <s v="1997Texas Rangers"/>
    <n v="77"/>
    <n v="85"/>
    <n v="4.68"/>
    <s v="Texas Rangers"/>
  </r>
  <r>
    <x v="94"/>
    <s v="1997Oakland Athletics"/>
    <n v="65"/>
    <n v="97"/>
    <n v="5.49"/>
    <s v="Oakland Athletics"/>
  </r>
  <r>
    <x v="94"/>
    <s v="1997Houston Astros"/>
    <n v="84"/>
    <n v="78"/>
    <n v="3.67"/>
    <s v="Houston Astros"/>
  </r>
  <r>
    <x v="94"/>
    <s v="1997Pittsburgh Pirates"/>
    <n v="79"/>
    <n v="83"/>
    <n v="4.28"/>
    <s v="Pittsburgh Pirates"/>
  </r>
  <r>
    <x v="94"/>
    <s v="1997Cincinnati Reds"/>
    <n v="76"/>
    <n v="86"/>
    <n v="4.42"/>
    <s v="Cincinnati Reds"/>
  </r>
  <r>
    <x v="94"/>
    <s v="1997St. Louis Cardinals"/>
    <n v="73"/>
    <n v="89"/>
    <n v="3.9"/>
    <s v="St. Louis Cardinals"/>
  </r>
  <r>
    <x v="94"/>
    <s v="1997Chicago Cubs"/>
    <n v="68"/>
    <n v="94"/>
    <n v="4.4400000000000004"/>
    <s v="Chicago Cubs"/>
  </r>
  <r>
    <x v="94"/>
    <s v="1997Atlanta Braves"/>
    <n v="101"/>
    <n v="61"/>
    <n v="3.18"/>
    <s v="Atlanta Braves"/>
  </r>
  <r>
    <x v="94"/>
    <s v="1997Florida Marlins"/>
    <n v="92"/>
    <n v="70"/>
    <n v="3.83"/>
    <s v="Florida Marlins"/>
  </r>
  <r>
    <x v="94"/>
    <s v="1997New York Mets"/>
    <n v="88"/>
    <n v="74"/>
    <n v="3.95"/>
    <s v="New York Mets"/>
  </r>
  <r>
    <x v="94"/>
    <s v="1997Montreal Expos"/>
    <n v="78"/>
    <n v="84"/>
    <n v="4.1399999999999997"/>
    <s v="Montreal Expos"/>
  </r>
  <r>
    <x v="94"/>
    <s v="1997Philadelphia Phillies"/>
    <n v="68"/>
    <n v="94"/>
    <n v="4.87"/>
    <s v="Philadelphia Phillies"/>
  </r>
  <r>
    <x v="94"/>
    <s v="1997San Francisco Giants"/>
    <n v="90"/>
    <n v="72"/>
    <n v="4.41"/>
    <s v="San Francisco Giants"/>
  </r>
  <r>
    <x v="94"/>
    <s v="1997Los Angeles Dodgers"/>
    <n v="88"/>
    <n v="74"/>
    <n v="3.63"/>
    <s v="Los Angeles Dodgers"/>
  </r>
  <r>
    <x v="94"/>
    <s v="1997Colorado Rockies"/>
    <n v="83"/>
    <n v="79"/>
    <n v="5.25"/>
    <s v="Colorado Rockies"/>
  </r>
  <r>
    <x v="94"/>
    <s v="1997San Diego Padres"/>
    <n v="76"/>
    <n v="86"/>
    <n v="4.99"/>
    <s v="San Diego Padres"/>
  </r>
  <r>
    <x v="95"/>
    <s v="1998Cleveland Indians"/>
    <n v="89"/>
    <n v="73"/>
    <n v="4.45"/>
    <s v="Cleveland Indians"/>
  </r>
  <r>
    <x v="95"/>
    <s v="1998Chicago White Sox"/>
    <n v="80"/>
    <n v="82"/>
    <n v="5.24"/>
    <s v="Chicago White Sox"/>
  </r>
  <r>
    <x v="95"/>
    <s v="1998Kansas City Royals"/>
    <n v="72"/>
    <n v="89"/>
    <n v="5.16"/>
    <s v="Kansas City Royals"/>
  </r>
  <r>
    <x v="95"/>
    <s v="1998Minnesota Twins"/>
    <n v="70"/>
    <n v="92"/>
    <n v="4.76"/>
    <s v="Minnesota Twins"/>
  </r>
  <r>
    <x v="95"/>
    <s v="1998Detroit Tigers"/>
    <n v="65"/>
    <n v="97"/>
    <n v="4.93"/>
    <s v="Detroit Tigers"/>
  </r>
  <r>
    <x v="95"/>
    <s v="1998New York Yankees"/>
    <n v="114"/>
    <n v="48"/>
    <n v="3.82"/>
    <s v="New York Yankees"/>
  </r>
  <r>
    <x v="95"/>
    <s v="1998Boston Red Sox"/>
    <n v="92"/>
    <n v="70"/>
    <n v="4.1900000000000004"/>
    <s v="Boston Red Sox"/>
  </r>
  <r>
    <x v="95"/>
    <s v="1998Toronto Blue Jays"/>
    <n v="88"/>
    <n v="74"/>
    <n v="4.29"/>
    <s v="Toronto Blue Jays"/>
  </r>
  <r>
    <x v="95"/>
    <s v="1998Baltimore Orioles"/>
    <n v="79"/>
    <n v="83"/>
    <n v="4.7300000000000004"/>
    <s v="Baltimore Orioles"/>
  </r>
  <r>
    <x v="95"/>
    <s v="1998Tampa Bay Devil Rays"/>
    <n v="63"/>
    <n v="99"/>
    <n v="4.3499999999999996"/>
    <s v="Tampa Bay Devil Rays"/>
  </r>
  <r>
    <x v="95"/>
    <s v="1998Texas Rangers"/>
    <n v="88"/>
    <n v="74"/>
    <n v="5"/>
    <s v="Texas Rangers"/>
  </r>
  <r>
    <x v="95"/>
    <s v="1998Anaheim Angels"/>
    <n v="85"/>
    <n v="77"/>
    <n v="4.49"/>
    <s v="Anaheim Angels"/>
  </r>
  <r>
    <x v="95"/>
    <s v="1998Seattle Mariners"/>
    <n v="76"/>
    <n v="85"/>
    <n v="4.95"/>
    <s v="Seattle Mariners"/>
  </r>
  <r>
    <x v="95"/>
    <s v="1998Oakland Athletics"/>
    <n v="74"/>
    <n v="88"/>
    <n v="4.83"/>
    <s v="Oakland Athletics"/>
  </r>
  <r>
    <x v="95"/>
    <s v="1998Houston Astros"/>
    <n v="102"/>
    <n v="60"/>
    <n v="3.5"/>
    <s v="Houston Astros"/>
  </r>
  <r>
    <x v="95"/>
    <s v="1998Chicago Cubs"/>
    <n v="90"/>
    <n v="73"/>
    <n v="4.5"/>
    <s v="Chicago Cubs"/>
  </r>
  <r>
    <x v="95"/>
    <s v="1998St. Louis Cardinals"/>
    <n v="83"/>
    <n v="79"/>
    <n v="4.32"/>
    <s v="St. Louis Cardinals"/>
  </r>
  <r>
    <x v="95"/>
    <s v="1998Cincinnati Reds"/>
    <n v="77"/>
    <n v="85"/>
    <n v="4.4400000000000004"/>
    <s v="Cincinnati Reds"/>
  </r>
  <r>
    <x v="95"/>
    <s v="1998Milwaukee Brewers"/>
    <n v="74"/>
    <n v="88"/>
    <n v="4.63"/>
    <s v="Milwaukee Brewers"/>
  </r>
  <r>
    <x v="95"/>
    <s v="1998Pittsburgh Pirates"/>
    <n v="69"/>
    <n v="93"/>
    <n v="3.91"/>
    <s v="Pittsburgh Pirates"/>
  </r>
  <r>
    <x v="95"/>
    <s v="1998Atlanta Braves"/>
    <n v="106"/>
    <n v="56"/>
    <n v="3.25"/>
    <s v="Atlanta Braves"/>
  </r>
  <r>
    <x v="95"/>
    <s v="1998New York Mets"/>
    <n v="88"/>
    <n v="74"/>
    <n v="3.77"/>
    <s v="New York Mets"/>
  </r>
  <r>
    <x v="95"/>
    <s v="1998Philadelphia Phillies"/>
    <n v="75"/>
    <n v="87"/>
    <n v="4.6399999999999997"/>
    <s v="Philadelphia Phillies"/>
  </r>
  <r>
    <x v="95"/>
    <s v="1998Montreal Expos"/>
    <n v="65"/>
    <n v="97"/>
    <n v="4.3899999999999997"/>
    <s v="Montreal Expos"/>
  </r>
  <r>
    <x v="95"/>
    <s v="1998Florida Marlins"/>
    <n v="54"/>
    <n v="108"/>
    <n v="5.2"/>
    <s v="Florida Marlins"/>
  </r>
  <r>
    <x v="95"/>
    <s v="1998San Diego Padres"/>
    <n v="98"/>
    <n v="64"/>
    <n v="3.63"/>
    <s v="San Diego Padres"/>
  </r>
  <r>
    <x v="95"/>
    <s v="1998San Francisco Giants"/>
    <n v="89"/>
    <n v="74"/>
    <n v="4.1900000000000004"/>
    <s v="San Francisco Giants"/>
  </r>
  <r>
    <x v="95"/>
    <s v="1998Los Angeles Dodgers"/>
    <n v="83"/>
    <n v="79"/>
    <n v="3.81"/>
    <s v="Los Angeles Dodgers"/>
  </r>
  <r>
    <x v="95"/>
    <s v="1998Colorado Rockies"/>
    <n v="77"/>
    <n v="85"/>
    <n v="5"/>
    <s v="Colorado Rockies"/>
  </r>
  <r>
    <x v="95"/>
    <s v="1998Arizona Diamondbacks"/>
    <n v="65"/>
    <n v="97"/>
    <n v="4.6399999999999997"/>
    <s v="Arizona Diamondbacks"/>
  </r>
  <r>
    <x v="96"/>
    <s v="1999Cleveland Indians"/>
    <n v="97"/>
    <n v="65"/>
    <n v="4.9000000000000004"/>
    <s v="Cleveland Indians"/>
  </r>
  <r>
    <x v="96"/>
    <s v="1999Chicago White Sox"/>
    <n v="75"/>
    <n v="86"/>
    <n v="4.92"/>
    <s v="Chicago White Sox"/>
  </r>
  <r>
    <x v="96"/>
    <s v="1999Detroit Tigers"/>
    <n v="69"/>
    <n v="92"/>
    <n v="5.18"/>
    <s v="Detroit Tigers"/>
  </r>
  <r>
    <x v="96"/>
    <s v="1999Kansas City Royals"/>
    <n v="64"/>
    <n v="97"/>
    <n v="5.35"/>
    <s v="Kansas City Royals"/>
  </r>
  <r>
    <x v="96"/>
    <s v="1999Minnesota Twins"/>
    <n v="63"/>
    <n v="97"/>
    <n v="5.0199999999999996"/>
    <s v="Minnesota Twins"/>
  </r>
  <r>
    <x v="96"/>
    <s v="1999New York Yankees"/>
    <n v="98"/>
    <n v="64"/>
    <n v="4.13"/>
    <s v="New York Yankees"/>
  </r>
  <r>
    <x v="96"/>
    <s v="1999Boston Red Sox"/>
    <n v="94"/>
    <n v="68"/>
    <n v="4"/>
    <s v="Boston Red Sox"/>
  </r>
  <r>
    <x v="96"/>
    <s v="1999Toronto Blue Jays"/>
    <n v="84"/>
    <n v="78"/>
    <n v="4.92"/>
    <s v="Toronto Blue Jays"/>
  </r>
  <r>
    <x v="96"/>
    <s v="1999Baltimore Orioles"/>
    <n v="78"/>
    <n v="84"/>
    <n v="4.7699999999999996"/>
    <s v="Baltimore Orioles"/>
  </r>
  <r>
    <x v="96"/>
    <s v="1999Tampa Bay Devil Rays"/>
    <n v="69"/>
    <n v="93"/>
    <n v="5.0599999999999996"/>
    <s v="Tampa Bay Devil Rays"/>
  </r>
  <r>
    <x v="96"/>
    <s v="1999Texas Rangers"/>
    <n v="95"/>
    <n v="67"/>
    <n v="5.07"/>
    <s v="Texas Rangers"/>
  </r>
  <r>
    <x v="96"/>
    <s v="1999Oakland Athletics"/>
    <n v="87"/>
    <n v="75"/>
    <n v="4.6900000000000004"/>
    <s v="Oakland Athletics"/>
  </r>
  <r>
    <x v="96"/>
    <s v="1999Seattle Mariners"/>
    <n v="79"/>
    <n v="83"/>
    <n v="5.24"/>
    <s v="Seattle Mariners"/>
  </r>
  <r>
    <x v="96"/>
    <s v="1999Anaheim Angels"/>
    <n v="70"/>
    <n v="92"/>
    <n v="4.79"/>
    <s v="Anaheim Angels"/>
  </r>
  <r>
    <x v="96"/>
    <s v="1999Houston Astros"/>
    <n v="97"/>
    <n v="65"/>
    <n v="3.84"/>
    <s v="Houston Astros"/>
  </r>
  <r>
    <x v="96"/>
    <s v="1999Cincinnati Reds"/>
    <n v="96"/>
    <n v="67"/>
    <n v="3.99"/>
    <s v="Cincinnati Reds"/>
  </r>
  <r>
    <x v="96"/>
    <s v="1999Pittsburgh Pirates"/>
    <n v="78"/>
    <n v="83"/>
    <n v="4.33"/>
    <s v="Pittsburgh Pirates"/>
  </r>
  <r>
    <x v="96"/>
    <s v="1999St. Louis Cardinals"/>
    <n v="75"/>
    <n v="86"/>
    <n v="4.74"/>
    <s v="St. Louis Cardinals"/>
  </r>
  <r>
    <x v="96"/>
    <s v="1999Milwaukee Brewers"/>
    <n v="74"/>
    <n v="87"/>
    <n v="5.07"/>
    <s v="Milwaukee Brewers"/>
  </r>
  <r>
    <x v="96"/>
    <s v="1999Chicago Cubs"/>
    <n v="67"/>
    <n v="95"/>
    <n v="5.27"/>
    <s v="Chicago Cubs"/>
  </r>
  <r>
    <x v="96"/>
    <s v="1999Atlanta Braves"/>
    <n v="103"/>
    <n v="59"/>
    <n v="3.63"/>
    <s v="Atlanta Braves"/>
  </r>
  <r>
    <x v="96"/>
    <s v="1999New York Mets"/>
    <n v="97"/>
    <n v="66"/>
    <n v="4.2699999999999996"/>
    <s v="New York Mets"/>
  </r>
  <r>
    <x v="96"/>
    <s v="1999Philadelphia Phillies"/>
    <n v="77"/>
    <n v="85"/>
    <n v="4.93"/>
    <s v="Philadelphia Phillies"/>
  </r>
  <r>
    <x v="96"/>
    <s v="1999Montreal Expos"/>
    <n v="68"/>
    <n v="94"/>
    <n v="4.6900000000000004"/>
    <s v="Montreal Expos"/>
  </r>
  <r>
    <x v="96"/>
    <s v="1999Florida Marlins"/>
    <n v="64"/>
    <n v="98"/>
    <n v="4.9000000000000004"/>
    <s v="Florida Marlins"/>
  </r>
  <r>
    <x v="96"/>
    <s v="1999Arizona Diamondbacks"/>
    <n v="100"/>
    <n v="62"/>
    <n v="3.77"/>
    <s v="Arizona Diamondbacks"/>
  </r>
  <r>
    <x v="96"/>
    <s v="1999San Francisco Giants"/>
    <n v="86"/>
    <n v="76"/>
    <n v="4.71"/>
    <s v="San Francisco Giants"/>
  </r>
  <r>
    <x v="96"/>
    <s v="1999Los Angeles Dodgers"/>
    <n v="77"/>
    <n v="85"/>
    <n v="4.45"/>
    <s v="Los Angeles Dodgers"/>
  </r>
  <r>
    <x v="96"/>
    <s v="1999San Diego Padres"/>
    <n v="74"/>
    <n v="88"/>
    <n v="4.47"/>
    <s v="San Diego Padres"/>
  </r>
  <r>
    <x v="96"/>
    <s v="1999Colorado Rockies"/>
    <n v="72"/>
    <n v="90"/>
    <n v="6.02"/>
    <s v="Colorado Rockies"/>
  </r>
  <r>
    <x v="97"/>
    <s v="2000Chicago White Sox"/>
    <n v="95"/>
    <n v="67"/>
    <n v="4.66"/>
    <s v="Chicago White Sox"/>
  </r>
  <r>
    <x v="97"/>
    <s v="2000Cleveland Indians"/>
    <n v="90"/>
    <n v="72"/>
    <n v="4.84"/>
    <s v="Cleveland Indians"/>
  </r>
  <r>
    <x v="97"/>
    <s v="2000Detroit Tigers"/>
    <n v="79"/>
    <n v="83"/>
    <n v="4.71"/>
    <s v="Detroit Tigers"/>
  </r>
  <r>
    <x v="97"/>
    <s v="2000Kansas City Royals"/>
    <n v="77"/>
    <n v="85"/>
    <n v="5.48"/>
    <s v="Kansas City Royals"/>
  </r>
  <r>
    <x v="97"/>
    <s v="2000Minnesota Twins"/>
    <n v="69"/>
    <n v="93"/>
    <n v="5.15"/>
    <s v="Minnesota Twins"/>
  </r>
  <r>
    <x v="97"/>
    <s v="2000New York Yankees"/>
    <n v="87"/>
    <n v="74"/>
    <n v="4.76"/>
    <s v="New York Yankees"/>
  </r>
  <r>
    <x v="97"/>
    <s v="2000Boston Red Sox"/>
    <n v="85"/>
    <n v="77"/>
    <n v="4.2300000000000004"/>
    <s v="Boston Red Sox"/>
  </r>
  <r>
    <x v="97"/>
    <s v="2000Toronto Blue Jays"/>
    <n v="83"/>
    <n v="79"/>
    <n v="5.14"/>
    <s v="Toronto Blue Jays"/>
  </r>
  <r>
    <x v="97"/>
    <s v="2000Baltimore Orioles"/>
    <n v="74"/>
    <n v="88"/>
    <n v="5.37"/>
    <s v="Baltimore Orioles"/>
  </r>
  <r>
    <x v="97"/>
    <s v="2000Tampa Bay Devil Rays"/>
    <n v="69"/>
    <n v="92"/>
    <n v="4.8600000000000003"/>
    <s v="Tampa Bay Devil Rays"/>
  </r>
  <r>
    <x v="97"/>
    <s v="2000Oakland Athletics"/>
    <n v="91"/>
    <n v="70"/>
    <n v="4.58"/>
    <s v="Oakland Athletics"/>
  </r>
  <r>
    <x v="97"/>
    <s v="2000Seattle Mariners"/>
    <n v="91"/>
    <n v="71"/>
    <n v="4.5"/>
    <s v="Seattle Mariners"/>
  </r>
  <r>
    <x v="97"/>
    <s v="2000Anaheim Angels"/>
    <n v="82"/>
    <n v="80"/>
    <n v="5"/>
    <s v="Anaheim Angels"/>
  </r>
  <r>
    <x v="97"/>
    <s v="2000Texas Rangers"/>
    <n v="71"/>
    <n v="91"/>
    <n v="5.52"/>
    <s v="Texas Rangers"/>
  </r>
  <r>
    <x v="97"/>
    <s v="2000St. Louis Cardinals"/>
    <n v="95"/>
    <n v="67"/>
    <n v="4.38"/>
    <s v="St. Louis Cardinals"/>
  </r>
  <r>
    <x v="97"/>
    <s v="2000Cincinnati Reds"/>
    <n v="85"/>
    <n v="77"/>
    <n v="4.33"/>
    <s v="Cincinnati Reds"/>
  </r>
  <r>
    <x v="97"/>
    <s v="2000Milwaukee Brewers"/>
    <n v="73"/>
    <n v="89"/>
    <n v="4.6399999999999997"/>
    <s v="Milwaukee Brewers"/>
  </r>
  <r>
    <x v="97"/>
    <s v="2000Houston Astros"/>
    <n v="72"/>
    <n v="90"/>
    <n v="5.41"/>
    <s v="Houston Astros"/>
  </r>
  <r>
    <x v="97"/>
    <s v="2000Pittsburgh Pirates"/>
    <n v="69"/>
    <n v="93"/>
    <n v="4.93"/>
    <s v="Pittsburgh Pirates"/>
  </r>
  <r>
    <x v="97"/>
    <s v="2000Chicago Cubs"/>
    <n v="65"/>
    <n v="97"/>
    <n v="5.25"/>
    <s v="Chicago Cubs"/>
  </r>
  <r>
    <x v="97"/>
    <s v="2000Atlanta Braves"/>
    <n v="95"/>
    <n v="67"/>
    <n v="4.05"/>
    <s v="Atlanta Braves"/>
  </r>
  <r>
    <x v="97"/>
    <s v="2000New York Mets"/>
    <n v="94"/>
    <n v="68"/>
    <n v="4.16"/>
    <s v="New York Mets"/>
  </r>
  <r>
    <x v="97"/>
    <s v="2000Florida Marlins"/>
    <n v="79"/>
    <n v="82"/>
    <n v="4.59"/>
    <s v="Florida Marlins"/>
  </r>
  <r>
    <x v="97"/>
    <s v="2000Montreal Expos"/>
    <n v="67"/>
    <n v="95"/>
    <n v="5.13"/>
    <s v="Montreal Expos"/>
  </r>
  <r>
    <x v="97"/>
    <s v="2000Philadelphia Phillies"/>
    <n v="65"/>
    <n v="97"/>
    <n v="4.7699999999999996"/>
    <s v="Philadelphia Phillies"/>
  </r>
  <r>
    <x v="97"/>
    <s v="2000San Francisco Giants"/>
    <n v="97"/>
    <n v="65"/>
    <n v="4.21"/>
    <s v="San Francisco Giants"/>
  </r>
  <r>
    <x v="97"/>
    <s v="2000Los Angeles Dodgers"/>
    <n v="86"/>
    <n v="76"/>
    <n v="4.0999999999999996"/>
    <s v="Los Angeles Dodgers"/>
  </r>
  <r>
    <x v="97"/>
    <s v="2000Arizona Diamondbacks"/>
    <n v="85"/>
    <n v="77"/>
    <n v="4.3499999999999996"/>
    <s v="Arizona Diamondbacks"/>
  </r>
  <r>
    <x v="97"/>
    <s v="2000Colorado Rockies"/>
    <n v="82"/>
    <n v="80"/>
    <n v="5.26"/>
    <s v="Colorado Rockies"/>
  </r>
  <r>
    <x v="97"/>
    <s v="2000San Diego Padres"/>
    <n v="76"/>
    <n v="86"/>
    <n v="4.5199999999999996"/>
    <s v="San Diego Padres"/>
  </r>
  <r>
    <x v="98"/>
    <s v="2001Cleveland Indians"/>
    <n v="91"/>
    <n v="71"/>
    <n v="4.6399999999999997"/>
    <s v="Cleveland Indians"/>
  </r>
  <r>
    <x v="98"/>
    <s v="2001Minnesota Twins"/>
    <n v="85"/>
    <n v="77"/>
    <n v="4.51"/>
    <s v="Minnesota Twins"/>
  </r>
  <r>
    <x v="98"/>
    <s v="2001Chicago White Sox"/>
    <n v="83"/>
    <n v="79"/>
    <n v="4.55"/>
    <s v="Chicago White Sox"/>
  </r>
  <r>
    <x v="98"/>
    <s v="2001Detroit Tigers"/>
    <n v="66"/>
    <n v="96"/>
    <n v="5.01"/>
    <s v="Detroit Tigers"/>
  </r>
  <r>
    <x v="98"/>
    <s v="2001Kansas City Royals"/>
    <n v="65"/>
    <n v="97"/>
    <n v="4.87"/>
    <s v="Kansas City Royals"/>
  </r>
  <r>
    <x v="98"/>
    <s v="2001New York Yankees"/>
    <n v="95"/>
    <n v="65"/>
    <n v="4.0199999999999996"/>
    <s v="New York Yankees"/>
  </r>
  <r>
    <x v="98"/>
    <s v="2001Boston Red Sox"/>
    <n v="82"/>
    <n v="79"/>
    <n v="4.1500000000000004"/>
    <s v="Boston Red Sox"/>
  </r>
  <r>
    <x v="98"/>
    <s v="2001Toronto Blue Jays"/>
    <n v="80"/>
    <n v="82"/>
    <n v="4.28"/>
    <s v="Toronto Blue Jays"/>
  </r>
  <r>
    <x v="98"/>
    <s v="2001Baltimore Orioles"/>
    <n v="63"/>
    <n v="98"/>
    <n v="4.67"/>
    <s v="Baltimore Orioles"/>
  </r>
  <r>
    <x v="98"/>
    <s v="2001Tampa Bay Devil Rays"/>
    <n v="62"/>
    <n v="100"/>
    <n v="4.9400000000000004"/>
    <s v="Tampa Bay Devil Rays"/>
  </r>
  <r>
    <x v="98"/>
    <s v="2001Seattle Mariners"/>
    <n v="116"/>
    <n v="46"/>
    <n v="3.54"/>
    <s v="Seattle Mariners"/>
  </r>
  <r>
    <x v="98"/>
    <s v="2001Oakland Athletics"/>
    <n v="102"/>
    <n v="60"/>
    <n v="3.59"/>
    <s v="Oakland Athletics"/>
  </r>
  <r>
    <x v="98"/>
    <s v="2001Anaheim Angels"/>
    <n v="75"/>
    <n v="87"/>
    <n v="4.2"/>
    <s v="Anaheim Angels"/>
  </r>
  <r>
    <x v="98"/>
    <s v="2001Texas Rangers"/>
    <n v="73"/>
    <n v="89"/>
    <n v="5.71"/>
    <s v="Texas Rangers"/>
  </r>
  <r>
    <x v="98"/>
    <s v="2001Houston Astros"/>
    <n v="93"/>
    <n v="69"/>
    <n v="4.37"/>
    <s v="Houston Astros"/>
  </r>
  <r>
    <x v="98"/>
    <s v="2001St. Louis Cardinals"/>
    <n v="93"/>
    <n v="69"/>
    <n v="3.93"/>
    <s v="St. Louis Cardinals"/>
  </r>
  <r>
    <x v="98"/>
    <s v="2001Chicago Cubs"/>
    <n v="88"/>
    <n v="74"/>
    <n v="4.03"/>
    <s v="Chicago Cubs"/>
  </r>
  <r>
    <x v="98"/>
    <s v="2001Milwaukee Brewers"/>
    <n v="68"/>
    <n v="94"/>
    <n v="4.6399999999999997"/>
    <s v="Milwaukee Brewers"/>
  </r>
  <r>
    <x v="98"/>
    <s v="2001Cincinnati Reds"/>
    <n v="66"/>
    <n v="96"/>
    <n v="4.7699999999999996"/>
    <s v="Cincinnati Reds"/>
  </r>
  <r>
    <x v="98"/>
    <s v="2001Pittsburgh Pirates"/>
    <n v="62"/>
    <n v="100"/>
    <n v="5.05"/>
    <s v="Pittsburgh Pirates"/>
  </r>
  <r>
    <x v="98"/>
    <s v="2001Atlanta Braves"/>
    <n v="88"/>
    <n v="74"/>
    <n v="3.59"/>
    <s v="Atlanta Braves"/>
  </r>
  <r>
    <x v="98"/>
    <s v="2001Philadelphia Phillies"/>
    <n v="86"/>
    <n v="76"/>
    <n v="4.1500000000000004"/>
    <s v="Philadelphia Phillies"/>
  </r>
  <r>
    <x v="98"/>
    <s v="2001New York Mets"/>
    <n v="82"/>
    <n v="80"/>
    <n v="4.07"/>
    <s v="New York Mets"/>
  </r>
  <r>
    <x v="98"/>
    <s v="2001Florida Marlins"/>
    <n v="76"/>
    <n v="86"/>
    <n v="4.32"/>
    <s v="Florida Marlins"/>
  </r>
  <r>
    <x v="98"/>
    <s v="2001Montreal Expos"/>
    <n v="68"/>
    <n v="94"/>
    <n v="4.68"/>
    <s v="Montreal Expos"/>
  </r>
  <r>
    <x v="98"/>
    <s v="2001Arizona Diamondbacks"/>
    <n v="92"/>
    <n v="70"/>
    <n v="3.87"/>
    <s v="Arizona Diamondbacks"/>
  </r>
  <r>
    <x v="98"/>
    <s v="2001San Francisco Giants"/>
    <n v="90"/>
    <n v="72"/>
    <n v="4.18"/>
    <s v="San Francisco Giants"/>
  </r>
  <r>
    <x v="98"/>
    <s v="2001Los Angeles Dodgers"/>
    <n v="86"/>
    <n v="76"/>
    <n v="4.25"/>
    <s v="Los Angeles Dodgers"/>
  </r>
  <r>
    <x v="98"/>
    <s v="2001San Diego Padres"/>
    <n v="79"/>
    <n v="83"/>
    <n v="4.5199999999999996"/>
    <s v="San Diego Padres"/>
  </r>
  <r>
    <x v="98"/>
    <s v="2001Colorado Rockies"/>
    <n v="73"/>
    <n v="89"/>
    <n v="5.29"/>
    <s v="Colorado Rockies"/>
  </r>
  <r>
    <x v="99"/>
    <s v="2002Minnesota Twins"/>
    <n v="94"/>
    <n v="67"/>
    <n v="4.12"/>
    <s v="Minnesota Twins"/>
  </r>
  <r>
    <x v="99"/>
    <s v="2002Chicago White Sox"/>
    <n v="81"/>
    <n v="81"/>
    <n v="4.53"/>
    <s v="Chicago White Sox"/>
  </r>
  <r>
    <x v="99"/>
    <s v="2002Cleveland Indians"/>
    <n v="74"/>
    <n v="88"/>
    <n v="4.91"/>
    <s v="Cleveland Indians"/>
  </r>
  <r>
    <x v="99"/>
    <s v="2002Kansas City Royals"/>
    <n v="62"/>
    <n v="100"/>
    <n v="5.21"/>
    <s v="Kansas City Royals"/>
  </r>
  <r>
    <x v="99"/>
    <s v="2002Detroit Tigers"/>
    <n v="55"/>
    <n v="106"/>
    <n v="4.93"/>
    <s v="Detroit Tigers"/>
  </r>
  <r>
    <x v="99"/>
    <s v="2002New York Yankees"/>
    <n v="103"/>
    <n v="58"/>
    <n v="3.87"/>
    <s v="New York Yankees"/>
  </r>
  <r>
    <x v="99"/>
    <s v="2002Boston Red Sox"/>
    <n v="93"/>
    <n v="69"/>
    <n v="3.75"/>
    <s v="Boston Red Sox"/>
  </r>
  <r>
    <x v="99"/>
    <s v="2002Toronto Blue Jays"/>
    <n v="78"/>
    <n v="84"/>
    <n v="4.8"/>
    <s v="Toronto Blue Jays"/>
  </r>
  <r>
    <x v="99"/>
    <s v="2002Baltimore Orioles"/>
    <n v="67"/>
    <n v="95"/>
    <n v="4.46"/>
    <s v="Baltimore Orioles"/>
  </r>
  <r>
    <x v="99"/>
    <s v="2002Tampa Bay Devil Rays"/>
    <n v="55"/>
    <n v="106"/>
    <n v="5.29"/>
    <s v="Tampa Bay Devil Rays"/>
  </r>
  <r>
    <x v="99"/>
    <s v="2002Oakland Athletics"/>
    <n v="103"/>
    <n v="59"/>
    <n v="3.68"/>
    <s v="Oakland Athletics"/>
  </r>
  <r>
    <x v="99"/>
    <s v="2002Anaheim Angels"/>
    <n v="99"/>
    <n v="63"/>
    <n v="3.69"/>
    <s v="Anaheim Angels"/>
  </r>
  <r>
    <x v="99"/>
    <s v="2002Seattle Mariners"/>
    <n v="93"/>
    <n v="69"/>
    <n v="4.07"/>
    <s v="Seattle Mariners"/>
  </r>
  <r>
    <x v="99"/>
    <s v="2002Texas Rangers"/>
    <n v="72"/>
    <n v="90"/>
    <n v="5.15"/>
    <s v="Texas Rangers"/>
  </r>
  <r>
    <x v="99"/>
    <s v="2002St. Louis Cardinals"/>
    <n v="97"/>
    <n v="65"/>
    <n v="3.7"/>
    <s v="St. Louis Cardinals"/>
  </r>
  <r>
    <x v="99"/>
    <s v="2002Houston Astros"/>
    <n v="84"/>
    <n v="78"/>
    <n v="4"/>
    <s v="Houston Astros"/>
  </r>
  <r>
    <x v="99"/>
    <s v="2002Cincinnati Reds"/>
    <n v="78"/>
    <n v="84"/>
    <n v="4.2699999999999996"/>
    <s v="Cincinnati Reds"/>
  </r>
  <r>
    <x v="99"/>
    <s v="2002Pittsburgh Pirates"/>
    <n v="72"/>
    <n v="89"/>
    <n v="4.2300000000000004"/>
    <s v="Pittsburgh Pirates"/>
  </r>
  <r>
    <x v="99"/>
    <s v="2002Chicago Cubs"/>
    <n v="67"/>
    <n v="95"/>
    <n v="4.29"/>
    <s v="Chicago Cubs"/>
  </r>
  <r>
    <x v="99"/>
    <s v="2002Milwaukee Brewers"/>
    <n v="56"/>
    <n v="106"/>
    <n v="4.7300000000000004"/>
    <s v="Milwaukee Brewers"/>
  </r>
  <r>
    <x v="99"/>
    <s v="2002Atlanta Braves"/>
    <n v="101"/>
    <n v="59"/>
    <n v="3.13"/>
    <s v="Atlanta Braves"/>
  </r>
  <r>
    <x v="99"/>
    <s v="2002Montreal Expos"/>
    <n v="83"/>
    <n v="79"/>
    <n v="3.97"/>
    <s v="Montreal Expos"/>
  </r>
  <r>
    <x v="99"/>
    <s v="2002Philadelphia Phillies"/>
    <n v="80"/>
    <n v="81"/>
    <n v="4.17"/>
    <s v="Philadelphia Phillies"/>
  </r>
  <r>
    <x v="99"/>
    <s v="2002Florida Marlins"/>
    <n v="79"/>
    <n v="83"/>
    <n v="4.3600000000000003"/>
    <s v="Florida Marlins"/>
  </r>
  <r>
    <x v="99"/>
    <s v="2002New York Mets"/>
    <n v="75"/>
    <n v="86"/>
    <n v="3.89"/>
    <s v="New York Mets"/>
  </r>
  <r>
    <x v="99"/>
    <s v="2002Arizona Diamondbacks"/>
    <n v="98"/>
    <n v="64"/>
    <n v="3.92"/>
    <s v="Arizona Diamondbacks"/>
  </r>
  <r>
    <x v="99"/>
    <s v="2002San Francisco Giants"/>
    <n v="95"/>
    <n v="66"/>
    <n v="3.54"/>
    <s v="San Francisco Giants"/>
  </r>
  <r>
    <x v="99"/>
    <s v="2002Los Angeles Dodgers"/>
    <n v="92"/>
    <n v="70"/>
    <n v="3.69"/>
    <s v="Los Angeles Dodgers"/>
  </r>
  <r>
    <x v="99"/>
    <s v="2002Colorado Rockies"/>
    <n v="73"/>
    <n v="89"/>
    <n v="5.2"/>
    <s v="Colorado Rockies"/>
  </r>
  <r>
    <x v="99"/>
    <s v="2002San Diego Padres"/>
    <n v="66"/>
    <n v="96"/>
    <n v="4.62"/>
    <s v="San Diego Padres"/>
  </r>
  <r>
    <x v="100"/>
    <s v="2003Minnesota Twins"/>
    <n v="90"/>
    <n v="72"/>
    <n v="4.41"/>
    <s v="Minnesota Twins"/>
  </r>
  <r>
    <x v="100"/>
    <s v="2003Chicago White Sox"/>
    <n v="86"/>
    <n v="76"/>
    <n v="4.17"/>
    <s v="Chicago White Sox"/>
  </r>
  <r>
    <x v="100"/>
    <s v="2003Kansas City Royals"/>
    <n v="83"/>
    <n v="79"/>
    <n v="5.0599999999999996"/>
    <s v="Kansas City Royals"/>
  </r>
  <r>
    <x v="100"/>
    <s v="2003Cleveland Indians"/>
    <n v="68"/>
    <n v="94"/>
    <n v="4.21"/>
    <s v="Cleveland Indians"/>
  </r>
  <r>
    <x v="100"/>
    <s v="2003Detroit Tigers"/>
    <n v="43"/>
    <n v="119"/>
    <n v="5.3"/>
    <s v="Detroit Tigers"/>
  </r>
  <r>
    <x v="100"/>
    <s v="2003New York Yankees"/>
    <n v="101"/>
    <n v="61"/>
    <n v="4.0199999999999996"/>
    <s v="New York Yankees"/>
  </r>
  <r>
    <x v="100"/>
    <s v="2003Boston Red Sox"/>
    <n v="95"/>
    <n v="67"/>
    <n v="4.4800000000000004"/>
    <s v="Boston Red Sox"/>
  </r>
  <r>
    <x v="100"/>
    <s v="2003Toronto Blue Jays"/>
    <n v="86"/>
    <n v="76"/>
    <n v="4.6900000000000004"/>
    <s v="Toronto Blue Jays"/>
  </r>
  <r>
    <x v="100"/>
    <s v="2003Baltimore Orioles"/>
    <n v="71"/>
    <n v="91"/>
    <n v="4.76"/>
    <s v="Baltimore Orioles"/>
  </r>
  <r>
    <x v="100"/>
    <s v="2003Tampa Bay Devil Rays"/>
    <n v="63"/>
    <n v="99"/>
    <n v="4.93"/>
    <s v="Tampa Bay Devil Rays"/>
  </r>
  <r>
    <x v="100"/>
    <s v="2003Oakland Athletics"/>
    <n v="96"/>
    <n v="66"/>
    <n v="3.63"/>
    <s v="Oakland Athletics"/>
  </r>
  <r>
    <x v="100"/>
    <s v="2003Seattle Mariners"/>
    <n v="93"/>
    <n v="69"/>
    <n v="3.76"/>
    <s v="Seattle Mariners"/>
  </r>
  <r>
    <x v="100"/>
    <s v="2003Anaheim Angels"/>
    <n v="77"/>
    <n v="85"/>
    <n v="4.28"/>
    <s v="Anaheim Angels"/>
  </r>
  <r>
    <x v="100"/>
    <s v="2003Texas Rangers"/>
    <n v="71"/>
    <n v="91"/>
    <n v="5.67"/>
    <s v="Texas Rangers"/>
  </r>
  <r>
    <x v="100"/>
    <s v="2003Chicago Cubs"/>
    <n v="88"/>
    <n v="74"/>
    <n v="3.83"/>
    <s v="Chicago Cubs"/>
  </r>
  <r>
    <x v="100"/>
    <s v="2003Houston Astros"/>
    <n v="87"/>
    <n v="75"/>
    <n v="3.86"/>
    <s v="Houston Astros"/>
  </r>
  <r>
    <x v="100"/>
    <s v="2003St. Louis Cardinals"/>
    <n v="85"/>
    <n v="77"/>
    <n v="4.5999999999999996"/>
    <s v="St. Louis Cardinals"/>
  </r>
  <r>
    <x v="100"/>
    <s v="2003Pittsburgh Pirates"/>
    <n v="75"/>
    <n v="87"/>
    <n v="4.6399999999999997"/>
    <s v="Pittsburgh Pirates"/>
  </r>
  <r>
    <x v="100"/>
    <s v="2003Cincinnati Reds"/>
    <n v="69"/>
    <n v="93"/>
    <n v="5.09"/>
    <s v="Cincinnati Reds"/>
  </r>
  <r>
    <x v="100"/>
    <s v="2003Milwaukee Brewers"/>
    <n v="68"/>
    <n v="94"/>
    <n v="5.0199999999999996"/>
    <s v="Milwaukee Brewers"/>
  </r>
  <r>
    <x v="100"/>
    <s v="2003Atlanta Braves"/>
    <n v="101"/>
    <n v="61"/>
    <n v="4.0999999999999996"/>
    <s v="Atlanta Braves"/>
  </r>
  <r>
    <x v="100"/>
    <s v="2003Florida Marlins"/>
    <n v="91"/>
    <n v="71"/>
    <n v="4.04"/>
    <s v="Florida Marlins"/>
  </r>
  <r>
    <x v="100"/>
    <s v="2003Philadelphia Phillies"/>
    <n v="86"/>
    <n v="76"/>
    <n v="4.04"/>
    <s v="Philadelphia Phillies"/>
  </r>
  <r>
    <x v="100"/>
    <s v="2003Montreal Expos"/>
    <n v="83"/>
    <n v="79"/>
    <n v="4.01"/>
    <s v="Montreal Expos"/>
  </r>
  <r>
    <x v="100"/>
    <s v="2003New York Mets"/>
    <n v="66"/>
    <n v="95"/>
    <n v="4.4800000000000004"/>
    <s v="New York Mets"/>
  </r>
  <r>
    <x v="100"/>
    <s v="2003San Francisco Giants"/>
    <n v="100"/>
    <n v="61"/>
    <n v="3.73"/>
    <s v="San Francisco Giants"/>
  </r>
  <r>
    <x v="100"/>
    <s v="2003Los Angeles Dodgers"/>
    <n v="85"/>
    <n v="77"/>
    <n v="3.16"/>
    <s v="Los Angeles Dodgers"/>
  </r>
  <r>
    <x v="100"/>
    <s v="2003Arizona Diamondbacks"/>
    <n v="84"/>
    <n v="78"/>
    <n v="3.84"/>
    <s v="Arizona Diamondbacks"/>
  </r>
  <r>
    <x v="100"/>
    <s v="2003Colorado Rockies"/>
    <n v="74"/>
    <n v="88"/>
    <n v="5.2"/>
    <s v="Colorado Rockies"/>
  </r>
  <r>
    <x v="100"/>
    <s v="2003San Diego Padres"/>
    <n v="64"/>
    <n v="98"/>
    <n v="4.87"/>
    <s v="San Diego Padres"/>
  </r>
  <r>
    <x v="101"/>
    <s v="2004Minnesota Twins"/>
    <n v="92"/>
    <n v="70"/>
    <n v="4.03"/>
    <s v="Minnesota Twins"/>
  </r>
  <r>
    <x v="101"/>
    <s v="2004Chicago White Sox"/>
    <n v="83"/>
    <n v="79"/>
    <n v="4.91"/>
    <s v="Chicago White Sox"/>
  </r>
  <r>
    <x v="101"/>
    <s v="2004Cleveland Indians"/>
    <n v="80"/>
    <n v="82"/>
    <n v="4.8099999999999996"/>
    <s v="Cleveland Indians"/>
  </r>
  <r>
    <x v="101"/>
    <s v="2004Detroit Tigers"/>
    <n v="72"/>
    <n v="90"/>
    <n v="4.93"/>
    <s v="Detroit Tigers"/>
  </r>
  <r>
    <x v="101"/>
    <s v="2004Kansas City Royals"/>
    <n v="58"/>
    <n v="104"/>
    <n v="5.15"/>
    <s v="Kansas City Royals"/>
  </r>
  <r>
    <x v="101"/>
    <s v="2004New York Yankees"/>
    <n v="101"/>
    <n v="61"/>
    <n v="4.6900000000000004"/>
    <s v="New York Yankees"/>
  </r>
  <r>
    <x v="101"/>
    <s v="2004Boston Red Sox"/>
    <n v="98"/>
    <n v="64"/>
    <n v="4.18"/>
    <s v="Boston Red Sox"/>
  </r>
  <r>
    <x v="101"/>
    <s v="2004Baltimore Orioles"/>
    <n v="78"/>
    <n v="84"/>
    <n v="4.7"/>
    <s v="Baltimore Orioles"/>
  </r>
  <r>
    <x v="101"/>
    <s v="2004Tampa Bay Devil Rays"/>
    <n v="70"/>
    <n v="91"/>
    <n v="4.8099999999999996"/>
    <s v="Tampa Bay Devil Rays"/>
  </r>
  <r>
    <x v="101"/>
    <s v="2004Toronto Blue Jays"/>
    <n v="67"/>
    <n v="94"/>
    <n v="4.91"/>
    <s v="Toronto Blue Jays"/>
  </r>
  <r>
    <x v="101"/>
    <s v="2004Anaheim Angels"/>
    <n v="92"/>
    <n v="70"/>
    <n v="4.28"/>
    <s v="Anaheim Angels"/>
  </r>
  <r>
    <x v="101"/>
    <s v="2004Oakland Athletics"/>
    <n v="91"/>
    <n v="71"/>
    <n v="4.17"/>
    <s v="Oakland Athletics"/>
  </r>
  <r>
    <x v="101"/>
    <s v="2004Texas Rangers"/>
    <n v="89"/>
    <n v="73"/>
    <n v="4.53"/>
    <s v="Texas Rangers"/>
  </r>
  <r>
    <x v="101"/>
    <s v="2004Seattle Mariners"/>
    <n v="63"/>
    <n v="99"/>
    <n v="4.76"/>
    <s v="Seattle Mariners"/>
  </r>
  <r>
    <x v="101"/>
    <s v="2004St. Louis Cardinals"/>
    <n v="105"/>
    <n v="57"/>
    <n v="3.75"/>
    <s v="St. Louis Cardinals"/>
  </r>
  <r>
    <x v="101"/>
    <s v="2004Houston Astros"/>
    <n v="92"/>
    <n v="70"/>
    <n v="4.05"/>
    <s v="Houston Astros"/>
  </r>
  <r>
    <x v="101"/>
    <s v="2004Chicago Cubs"/>
    <n v="89"/>
    <n v="73"/>
    <n v="3.81"/>
    <s v="Chicago Cubs"/>
  </r>
  <r>
    <x v="101"/>
    <s v="2004Cincinnati Reds"/>
    <n v="76"/>
    <n v="86"/>
    <n v="5.19"/>
    <s v="Cincinnati Reds"/>
  </r>
  <r>
    <x v="101"/>
    <s v="2004Pittsburgh Pirates"/>
    <n v="72"/>
    <n v="89"/>
    <n v="4.29"/>
    <s v="Pittsburgh Pirates"/>
  </r>
  <r>
    <x v="101"/>
    <s v="2004Milwaukee Brewers"/>
    <n v="67"/>
    <n v="94"/>
    <n v="4.24"/>
    <s v="Milwaukee Brewers"/>
  </r>
  <r>
    <x v="101"/>
    <s v="2004Atlanta Braves"/>
    <n v="96"/>
    <n v="66"/>
    <n v="3.74"/>
    <s v="Atlanta Braves"/>
  </r>
  <r>
    <x v="101"/>
    <s v="2004Philadelphia Phillies"/>
    <n v="86"/>
    <n v="76"/>
    <n v="4.45"/>
    <s v="Philadelphia Phillies"/>
  </r>
  <r>
    <x v="101"/>
    <s v="2004Florida Marlins"/>
    <n v="83"/>
    <n v="79"/>
    <n v="4.0999999999999996"/>
    <s v="Florida Marlins"/>
  </r>
  <r>
    <x v="101"/>
    <s v="2004New York Mets"/>
    <n v="71"/>
    <n v="91"/>
    <n v="4.09"/>
    <s v="New York Mets"/>
  </r>
  <r>
    <x v="101"/>
    <s v="2004Montreal Expos"/>
    <n v="67"/>
    <n v="95"/>
    <n v="4.33"/>
    <s v="Montreal Expos"/>
  </r>
  <r>
    <x v="101"/>
    <s v="2004Los Angeles Dodgers"/>
    <n v="93"/>
    <n v="69"/>
    <n v="4.01"/>
    <s v="Los Angeles Dodgers"/>
  </r>
  <r>
    <x v="101"/>
    <s v="2004San Francisco Giants"/>
    <n v="91"/>
    <n v="71"/>
    <n v="4.29"/>
    <s v="San Francisco Giants"/>
  </r>
  <r>
    <x v="101"/>
    <s v="2004San Diego Padres"/>
    <n v="87"/>
    <n v="75"/>
    <n v="4.03"/>
    <s v="San Diego Padres"/>
  </r>
  <r>
    <x v="101"/>
    <s v="2004Colorado Rockies"/>
    <n v="68"/>
    <n v="94"/>
    <n v="5.54"/>
    <s v="Colorado Rockies"/>
  </r>
  <r>
    <x v="101"/>
    <s v="2004Arizona Diamondbacks"/>
    <n v="51"/>
    <n v="111"/>
    <n v="4.9800000000000004"/>
    <s v="Arizona Diamondbacks"/>
  </r>
  <r>
    <x v="102"/>
    <s v="2005Chicago White Sox"/>
    <n v="99"/>
    <n v="63"/>
    <n v="3.61"/>
    <s v="Chicago White Sox"/>
  </r>
  <r>
    <x v="102"/>
    <s v="2005Cleveland Indians"/>
    <n v="93"/>
    <n v="69"/>
    <n v="3.61"/>
    <s v="Cleveland Indians"/>
  </r>
  <r>
    <x v="102"/>
    <s v="2005Minnesota Twins"/>
    <n v="83"/>
    <n v="79"/>
    <n v="3.71"/>
    <s v="Minnesota Twins"/>
  </r>
  <r>
    <x v="102"/>
    <s v="2005Detroit Tigers"/>
    <n v="71"/>
    <n v="91"/>
    <n v="4.51"/>
    <s v="Detroit Tigers"/>
  </r>
  <r>
    <x v="102"/>
    <s v="2005Kansas City Royals"/>
    <n v="56"/>
    <n v="106"/>
    <n v="5.49"/>
    <s v="Kansas City Royals"/>
  </r>
  <r>
    <x v="102"/>
    <s v="2005New York Yankees"/>
    <n v="95"/>
    <n v="67"/>
    <n v="4.5199999999999996"/>
    <s v="New York Yankees"/>
  </r>
  <r>
    <x v="102"/>
    <s v="2005Boston Red Sox"/>
    <n v="95"/>
    <n v="67"/>
    <n v="4.74"/>
    <s v="Boston Red Sox"/>
  </r>
  <r>
    <x v="102"/>
    <s v="2005Toronto Blue Jays"/>
    <n v="80"/>
    <n v="82"/>
    <n v="4.0599999999999996"/>
    <s v="Toronto Blue Jays"/>
  </r>
  <r>
    <x v="102"/>
    <s v="2005Baltimore Orioles"/>
    <n v="74"/>
    <n v="88"/>
    <n v="4.5599999999999996"/>
    <s v="Baltimore Orioles"/>
  </r>
  <r>
    <x v="102"/>
    <s v="2005Tampa Bay Devil Rays"/>
    <n v="67"/>
    <n v="95"/>
    <n v="5.39"/>
    <s v="Tampa Bay Devil Rays"/>
  </r>
  <r>
    <x v="102"/>
    <s v="2005Los Angeles Angels of Anaheim"/>
    <n v="95"/>
    <n v="67"/>
    <n v="3.68"/>
    <s v="Los Angeles Angels of Anaheim"/>
  </r>
  <r>
    <x v="102"/>
    <s v="2005Oakland Athletics"/>
    <n v="88"/>
    <n v="74"/>
    <n v="3.69"/>
    <s v="Oakland Athletics"/>
  </r>
  <r>
    <x v="102"/>
    <s v="2005Texas Rangers"/>
    <n v="79"/>
    <n v="83"/>
    <n v="4.96"/>
    <s v="Texas Rangers"/>
  </r>
  <r>
    <x v="102"/>
    <s v="2005Seattle Mariners"/>
    <n v="69"/>
    <n v="93"/>
    <n v="4.49"/>
    <s v="Seattle Mariners"/>
  </r>
  <r>
    <x v="102"/>
    <s v="2005St. Louis Cardinals"/>
    <n v="100"/>
    <n v="62"/>
    <n v="3.49"/>
    <s v="St. Louis Cardinals"/>
  </r>
  <r>
    <x v="102"/>
    <s v="2005Houston Astros"/>
    <n v="89"/>
    <n v="73"/>
    <n v="3.51"/>
    <s v="Houston Astros"/>
  </r>
  <r>
    <x v="102"/>
    <s v="2005Milwaukee Brewers"/>
    <n v="81"/>
    <n v="81"/>
    <n v="3.97"/>
    <s v="Milwaukee Brewers"/>
  </r>
  <r>
    <x v="102"/>
    <s v="2005Chicago Cubs"/>
    <n v="79"/>
    <n v="83"/>
    <n v="4.1900000000000004"/>
    <s v="Chicago Cubs"/>
  </r>
  <r>
    <x v="102"/>
    <s v="2005Cincinnati Reds"/>
    <n v="73"/>
    <n v="89"/>
    <n v="5.15"/>
    <s v="Cincinnati Reds"/>
  </r>
  <r>
    <x v="102"/>
    <s v="2005Pittsburgh Pirates"/>
    <n v="67"/>
    <n v="95"/>
    <n v="4.42"/>
    <s v="Pittsburgh Pirates"/>
  </r>
  <r>
    <x v="102"/>
    <s v="2005Atlanta Braves"/>
    <n v="90"/>
    <n v="72"/>
    <n v="3.98"/>
    <s v="Atlanta Braves"/>
  </r>
  <r>
    <x v="102"/>
    <s v="2005Philadelphia Phillies"/>
    <n v="88"/>
    <n v="74"/>
    <n v="4.21"/>
    <s v="Philadelphia Phillies"/>
  </r>
  <r>
    <x v="102"/>
    <s v="2005Florida Marlins"/>
    <n v="83"/>
    <n v="79"/>
    <n v="4.16"/>
    <s v="Florida Marlins"/>
  </r>
  <r>
    <x v="102"/>
    <s v="2005New York Mets"/>
    <n v="83"/>
    <n v="79"/>
    <n v="3.76"/>
    <s v="New York Mets"/>
  </r>
  <r>
    <x v="102"/>
    <s v="2005Washington Nationals"/>
    <n v="81"/>
    <n v="81"/>
    <n v="3.87"/>
    <s v="Washington Nationals"/>
  </r>
  <r>
    <x v="102"/>
    <s v="2005San Diego Padres"/>
    <n v="82"/>
    <n v="80"/>
    <n v="4.13"/>
    <s v="San Diego Padres"/>
  </r>
  <r>
    <x v="102"/>
    <s v="2005Arizona Diamondbacks"/>
    <n v="77"/>
    <n v="85"/>
    <n v="4.84"/>
    <s v="Arizona Diamondbacks"/>
  </r>
  <r>
    <x v="102"/>
    <s v="2005San Francisco Giants"/>
    <n v="75"/>
    <n v="87"/>
    <n v="4.33"/>
    <s v="San Francisco Giants"/>
  </r>
  <r>
    <x v="102"/>
    <s v="2005Los Angeles Dodgers"/>
    <n v="71"/>
    <n v="91"/>
    <n v="4.38"/>
    <s v="Los Angeles Dodgers"/>
  </r>
  <r>
    <x v="102"/>
    <s v="2005Colorado Rockies"/>
    <n v="67"/>
    <n v="95"/>
    <n v="5.13"/>
    <s v="Colorado Rockies"/>
  </r>
  <r>
    <x v="103"/>
    <s v="2006Minnesota Twins"/>
    <n v="96"/>
    <n v="66"/>
    <n v="3.95"/>
    <s v="Minnesota Twins"/>
  </r>
  <r>
    <x v="103"/>
    <s v="2006Detroit Tigers"/>
    <n v="95"/>
    <n v="67"/>
    <n v="3.84"/>
    <s v="Detroit Tigers"/>
  </r>
  <r>
    <x v="103"/>
    <s v="2006Chicago White Sox"/>
    <n v="90"/>
    <n v="72"/>
    <n v="4.6100000000000003"/>
    <s v="Chicago White Sox"/>
  </r>
  <r>
    <x v="103"/>
    <s v="2006Cleveland Indians"/>
    <n v="78"/>
    <n v="84"/>
    <n v="4.41"/>
    <s v="Cleveland Indians"/>
  </r>
  <r>
    <x v="103"/>
    <s v="2006Kansas City Royals"/>
    <n v="62"/>
    <n v="100"/>
    <n v="5.65"/>
    <s v="Kansas City Royals"/>
  </r>
  <r>
    <x v="103"/>
    <s v="2006New York Yankees"/>
    <n v="97"/>
    <n v="65"/>
    <n v="4.41"/>
    <s v="New York Yankees"/>
  </r>
  <r>
    <x v="103"/>
    <s v="2006Toronto Blue Jays"/>
    <n v="87"/>
    <n v="75"/>
    <n v="4.37"/>
    <s v="Toronto Blue Jays"/>
  </r>
  <r>
    <x v="103"/>
    <s v="2006Boston Red Sox"/>
    <n v="86"/>
    <n v="76"/>
    <n v="4.83"/>
    <s v="Boston Red Sox"/>
  </r>
  <r>
    <x v="103"/>
    <s v="2006Baltimore Orioles"/>
    <n v="70"/>
    <n v="92"/>
    <n v="5.35"/>
    <s v="Baltimore Orioles"/>
  </r>
  <r>
    <x v="103"/>
    <s v="2006Tampa Bay Devil Rays"/>
    <n v="61"/>
    <n v="101"/>
    <n v="4.96"/>
    <s v="Tampa Bay Devil Rays"/>
  </r>
  <r>
    <x v="103"/>
    <s v="2006Oakland Athletics"/>
    <n v="93"/>
    <n v="69"/>
    <n v="4.21"/>
    <s v="Oakland Athletics"/>
  </r>
  <r>
    <x v="103"/>
    <s v="2006Los Angeles Angels of Anaheim"/>
    <n v="89"/>
    <n v="73"/>
    <n v="4.04"/>
    <s v="Los Angeles Angels of Anaheim"/>
  </r>
  <r>
    <x v="103"/>
    <s v="2006Texas Rangers"/>
    <n v="80"/>
    <n v="82"/>
    <n v="4.5999999999999996"/>
    <s v="Texas Rangers"/>
  </r>
  <r>
    <x v="103"/>
    <s v="2006Seattle Mariners"/>
    <n v="78"/>
    <n v="84"/>
    <n v="4.5999999999999996"/>
    <s v="Seattle Mariners"/>
  </r>
  <r>
    <x v="103"/>
    <s v="2006St. Louis Cardinals"/>
    <n v="83"/>
    <n v="78"/>
    <n v="4.54"/>
    <s v="St. Louis Cardinals"/>
  </r>
  <r>
    <x v="103"/>
    <s v="2006Houston Astros"/>
    <n v="82"/>
    <n v="80"/>
    <n v="4.08"/>
    <s v="Houston Astros"/>
  </r>
  <r>
    <x v="103"/>
    <s v="2006Cincinnati Reds"/>
    <n v="80"/>
    <n v="82"/>
    <n v="4.51"/>
    <s v="Cincinnati Reds"/>
  </r>
  <r>
    <x v="103"/>
    <s v="2006Milwaukee Brewers"/>
    <n v="75"/>
    <n v="87"/>
    <n v="4.82"/>
    <s v="Milwaukee Brewers"/>
  </r>
  <r>
    <x v="103"/>
    <s v="2006Pittsburgh Pirates"/>
    <n v="67"/>
    <n v="95"/>
    <n v="4.5199999999999996"/>
    <s v="Pittsburgh Pirates"/>
  </r>
  <r>
    <x v="103"/>
    <s v="2006Chicago Cubs"/>
    <n v="66"/>
    <n v="96"/>
    <n v="4.74"/>
    <s v="Chicago Cubs"/>
  </r>
  <r>
    <x v="103"/>
    <s v="2006New York Mets"/>
    <n v="97"/>
    <n v="65"/>
    <n v="4.1399999999999997"/>
    <s v="New York Mets"/>
  </r>
  <r>
    <x v="103"/>
    <s v="2006Philadelphia Phillies"/>
    <n v="85"/>
    <n v="77"/>
    <n v="4.5999999999999996"/>
    <s v="Philadelphia Phillies"/>
  </r>
  <r>
    <x v="103"/>
    <s v="2006Atlanta Braves"/>
    <n v="79"/>
    <n v="83"/>
    <n v="4.5999999999999996"/>
    <s v="Atlanta Braves"/>
  </r>
  <r>
    <x v="103"/>
    <s v="2006Florida Marlins"/>
    <n v="78"/>
    <n v="84"/>
    <n v="4.37"/>
    <s v="Florida Marlins"/>
  </r>
  <r>
    <x v="103"/>
    <s v="2006Washington Nationals"/>
    <n v="71"/>
    <n v="91"/>
    <n v="5.03"/>
    <s v="Washington Nationals"/>
  </r>
  <r>
    <x v="103"/>
    <s v="2006San Diego Padres"/>
    <n v="88"/>
    <n v="74"/>
    <n v="3.87"/>
    <s v="San Diego Padres"/>
  </r>
  <r>
    <x v="103"/>
    <s v="2006Los Angeles Dodgers"/>
    <n v="88"/>
    <n v="74"/>
    <n v="4.2300000000000004"/>
    <s v="Los Angeles Dodgers"/>
  </r>
  <r>
    <x v="103"/>
    <s v="2006San Francisco Giants"/>
    <n v="76"/>
    <n v="85"/>
    <n v="4.63"/>
    <s v="San Francisco Giants"/>
  </r>
  <r>
    <x v="103"/>
    <s v="2006Arizona Diamondbacks"/>
    <n v="76"/>
    <n v="86"/>
    <n v="4.4800000000000004"/>
    <s v="Arizona Diamondbacks"/>
  </r>
  <r>
    <x v="103"/>
    <s v="2006Colorado Rockies"/>
    <n v="76"/>
    <n v="86"/>
    <n v="4.66"/>
    <s v="Colorado Rockies"/>
  </r>
  <r>
    <x v="104"/>
    <s v="2007Cleveland Indians"/>
    <n v="96"/>
    <n v="66"/>
    <n v="4.05"/>
    <s v="Cleveland Indians"/>
  </r>
  <r>
    <x v="104"/>
    <s v="2007Detroit Tigers"/>
    <n v="88"/>
    <n v="74"/>
    <n v="4.57"/>
    <s v="Detroit Tigers"/>
  </r>
  <r>
    <x v="104"/>
    <s v="2007Minnesota Twins"/>
    <n v="79"/>
    <n v="83"/>
    <n v="4.1500000000000004"/>
    <s v="Minnesota Twins"/>
  </r>
  <r>
    <x v="104"/>
    <s v="2007Chicago White Sox"/>
    <n v="72"/>
    <n v="90"/>
    <n v="4.7699999999999996"/>
    <s v="Chicago White Sox"/>
  </r>
  <r>
    <x v="104"/>
    <s v="2007Kansas City Royals"/>
    <n v="69"/>
    <n v="93"/>
    <n v="4.4800000000000004"/>
    <s v="Kansas City Royals"/>
  </r>
  <r>
    <x v="104"/>
    <s v="2007Boston Red Sox"/>
    <n v="96"/>
    <n v="66"/>
    <n v="3.87"/>
    <s v="Boston Red Sox"/>
  </r>
  <r>
    <x v="104"/>
    <s v="2007New York Yankees"/>
    <n v="94"/>
    <n v="68"/>
    <n v="4.49"/>
    <s v="New York Yankees"/>
  </r>
  <r>
    <x v="104"/>
    <s v="2007Toronto Blue Jays"/>
    <n v="83"/>
    <n v="79"/>
    <n v="4"/>
    <s v="Toronto Blue Jays"/>
  </r>
  <r>
    <x v="104"/>
    <s v="2007Baltimore Orioles"/>
    <n v="69"/>
    <n v="93"/>
    <n v="5.17"/>
    <s v="Baltimore Orioles"/>
  </r>
  <r>
    <x v="104"/>
    <s v="2007Tampa Bay Devil Rays"/>
    <n v="66"/>
    <n v="96"/>
    <n v="5.53"/>
    <s v="Tampa Bay Devil Rays"/>
  </r>
  <r>
    <x v="104"/>
    <s v="2007Los Angeles Angels of Anaheim"/>
    <n v="94"/>
    <n v="68"/>
    <n v="4.2300000000000004"/>
    <s v="Los Angeles Angels of Anaheim"/>
  </r>
  <r>
    <x v="104"/>
    <s v="2007Seattle Mariners"/>
    <n v="88"/>
    <n v="74"/>
    <n v="4.7300000000000004"/>
    <s v="Seattle Mariners"/>
  </r>
  <r>
    <x v="104"/>
    <s v="2007Oakland Athletics"/>
    <n v="76"/>
    <n v="86"/>
    <n v="4.28"/>
    <s v="Oakland Athletics"/>
  </r>
  <r>
    <x v="104"/>
    <s v="2007Texas Rangers"/>
    <n v="75"/>
    <n v="87"/>
    <n v="4.75"/>
    <s v="Texas Rangers"/>
  </r>
  <r>
    <x v="104"/>
    <s v="2007Chicago Cubs"/>
    <n v="85"/>
    <n v="77"/>
    <n v="4.04"/>
    <s v="Chicago Cubs"/>
  </r>
  <r>
    <x v="104"/>
    <s v="2007Milwaukee Brewers"/>
    <n v="83"/>
    <n v="79"/>
    <n v="4.41"/>
    <s v="Milwaukee Brewers"/>
  </r>
  <r>
    <x v="104"/>
    <s v="2007St. Louis Cardinals"/>
    <n v="78"/>
    <n v="84"/>
    <n v="4.6500000000000004"/>
    <s v="St. Louis Cardinals"/>
  </r>
  <r>
    <x v="104"/>
    <s v="2007Houston Astros"/>
    <n v="73"/>
    <n v="89"/>
    <n v="4.68"/>
    <s v="Houston Astros"/>
  </r>
  <r>
    <x v="104"/>
    <s v="2007Cincinnati Reds"/>
    <n v="72"/>
    <n v="90"/>
    <n v="4.9400000000000004"/>
    <s v="Cincinnati Reds"/>
  </r>
  <r>
    <x v="104"/>
    <s v="2007Pittsburgh Pirates"/>
    <n v="68"/>
    <n v="94"/>
    <n v="4.93"/>
    <s v="Pittsburgh Pirates"/>
  </r>
  <r>
    <x v="104"/>
    <s v="2007Philadelphia Phillies"/>
    <n v="89"/>
    <n v="73"/>
    <n v="4.7300000000000004"/>
    <s v="Philadelphia Phillies"/>
  </r>
  <r>
    <x v="104"/>
    <s v="2007New York Mets"/>
    <n v="88"/>
    <n v="74"/>
    <n v="4.26"/>
    <s v="New York Mets"/>
  </r>
  <r>
    <x v="104"/>
    <s v="2007Atlanta Braves"/>
    <n v="84"/>
    <n v="78"/>
    <n v="4.1100000000000003"/>
    <s v="Atlanta Braves"/>
  </r>
  <r>
    <x v="104"/>
    <s v="2007Washington Nationals"/>
    <n v="73"/>
    <n v="89"/>
    <n v="4.58"/>
    <s v="Washington Nationals"/>
  </r>
  <r>
    <x v="104"/>
    <s v="2007Florida Marlins"/>
    <n v="71"/>
    <n v="91"/>
    <n v="4.9400000000000004"/>
    <s v="Florida Marlins"/>
  </r>
  <r>
    <x v="104"/>
    <s v="2007Arizona Diamondbacks"/>
    <n v="90"/>
    <n v="72"/>
    <n v="4.13"/>
    <s v="Arizona Diamondbacks"/>
  </r>
  <r>
    <x v="104"/>
    <s v="2007Colorado Rockies"/>
    <n v="90"/>
    <n v="73"/>
    <n v="4.32"/>
    <s v="Colorado Rockies"/>
  </r>
  <r>
    <x v="104"/>
    <s v="2007San Diego Padres"/>
    <n v="89"/>
    <n v="74"/>
    <n v="3.7"/>
    <s v="San Diego Padres"/>
  </r>
  <r>
    <x v="104"/>
    <s v="2007Los Angeles Dodgers"/>
    <n v="82"/>
    <n v="80"/>
    <n v="4.2"/>
    <s v="Los Angeles Dodgers"/>
  </r>
  <r>
    <x v="104"/>
    <s v="2007San Francisco Giants"/>
    <n v="71"/>
    <n v="91"/>
    <n v="4.1900000000000004"/>
    <s v="San Francisco Giants"/>
  </r>
  <r>
    <x v="105"/>
    <s v="2008Chicago White Sox"/>
    <n v="89"/>
    <n v="74"/>
    <n v="4.1100000000000003"/>
    <s v="Chicago White Sox"/>
  </r>
  <r>
    <x v="105"/>
    <s v="2008Minnesota Twins"/>
    <n v="88"/>
    <n v="75"/>
    <n v="4.18"/>
    <s v="Minnesota Twins"/>
  </r>
  <r>
    <x v="105"/>
    <s v="2008Cleveland Indians"/>
    <n v="81"/>
    <n v="81"/>
    <n v="4.46"/>
    <s v="Cleveland Indians"/>
  </r>
  <r>
    <x v="105"/>
    <s v="2008Kansas City Royals"/>
    <n v="75"/>
    <n v="87"/>
    <n v="4.5"/>
    <s v="Kansas City Royals"/>
  </r>
  <r>
    <x v="105"/>
    <s v="2008Detroit Tigers"/>
    <n v="74"/>
    <n v="88"/>
    <n v="4.91"/>
    <s v="Detroit Tigers"/>
  </r>
  <r>
    <x v="105"/>
    <s v="2008Tampa Bay Rays"/>
    <n v="97"/>
    <n v="65"/>
    <n v="3.82"/>
    <s v="Tampa Bay Rays"/>
  </r>
  <r>
    <x v="105"/>
    <s v="2008Boston Red Sox"/>
    <n v="95"/>
    <n v="67"/>
    <n v="4.01"/>
    <s v="Boston Red Sox"/>
  </r>
  <r>
    <x v="105"/>
    <s v="2008New York Yankees"/>
    <n v="89"/>
    <n v="73"/>
    <n v="4.28"/>
    <s v="New York Yankees"/>
  </r>
  <r>
    <x v="105"/>
    <s v="2008Toronto Blue Jays"/>
    <n v="86"/>
    <n v="76"/>
    <n v="3.49"/>
    <s v="Toronto Blue Jays"/>
  </r>
  <r>
    <x v="105"/>
    <s v="2008Baltimore Orioles"/>
    <n v="68"/>
    <n v="93"/>
    <n v="5.15"/>
    <s v="Baltimore Orioles"/>
  </r>
  <r>
    <x v="105"/>
    <s v="2008Los Angeles Angels of Anaheim"/>
    <n v="100"/>
    <n v="62"/>
    <n v="4"/>
    <s v="Los Angeles Angels of Anaheim"/>
  </r>
  <r>
    <x v="105"/>
    <s v="2008Texas Rangers"/>
    <n v="79"/>
    <n v="83"/>
    <n v="5.37"/>
    <s v="Texas Rangers"/>
  </r>
  <r>
    <x v="105"/>
    <s v="2008Oakland Athletics"/>
    <n v="75"/>
    <n v="86"/>
    <n v="4.01"/>
    <s v="Oakland Athletics"/>
  </r>
  <r>
    <x v="105"/>
    <s v="2008Seattle Mariners"/>
    <n v="61"/>
    <n v="101"/>
    <n v="4.7300000000000004"/>
    <s v="Seattle Mariners"/>
  </r>
  <r>
    <x v="105"/>
    <s v="2008Chicago Cubs"/>
    <n v="97"/>
    <n v="64"/>
    <n v="3.87"/>
    <s v="Chicago Cubs"/>
  </r>
  <r>
    <x v="105"/>
    <s v="2008Milwaukee Brewers"/>
    <n v="90"/>
    <n v="72"/>
    <n v="3.87"/>
    <s v="Milwaukee Brewers"/>
  </r>
  <r>
    <x v="105"/>
    <s v="2008Houston Astros"/>
    <n v="86"/>
    <n v="75"/>
    <n v="4.3899999999999997"/>
    <s v="Houston Astros"/>
  </r>
  <r>
    <x v="105"/>
    <s v="2008St. Louis Cardinals"/>
    <n v="86"/>
    <n v="76"/>
    <n v="4.2"/>
    <s v="St. Louis Cardinals"/>
  </r>
  <r>
    <x v="105"/>
    <s v="2008Cincinnati Reds"/>
    <n v="74"/>
    <n v="88"/>
    <n v="4.55"/>
    <s v="Cincinnati Reds"/>
  </r>
  <r>
    <x v="105"/>
    <s v="2008Pittsburgh Pirates"/>
    <n v="67"/>
    <n v="95"/>
    <n v="5.0999999999999996"/>
    <s v="Pittsburgh Pirates"/>
  </r>
  <r>
    <x v="105"/>
    <s v="2008Philadelphia Phillies"/>
    <n v="92"/>
    <n v="70"/>
    <n v="3.89"/>
    <s v="Philadelphia Phillies"/>
  </r>
  <r>
    <x v="105"/>
    <s v="2008New York Mets"/>
    <n v="89"/>
    <n v="73"/>
    <n v="4.07"/>
    <s v="New York Mets"/>
  </r>
  <r>
    <x v="105"/>
    <s v="2008Florida Marlins"/>
    <n v="84"/>
    <n v="77"/>
    <n v="4.4400000000000004"/>
    <s v="Florida Marlins"/>
  </r>
  <r>
    <x v="105"/>
    <s v="2008Atlanta Braves"/>
    <n v="72"/>
    <n v="90"/>
    <n v="4.47"/>
    <s v="Atlanta Braves"/>
  </r>
  <r>
    <x v="105"/>
    <s v="2008Washington Nationals"/>
    <n v="59"/>
    <n v="102"/>
    <n v="4.66"/>
    <s v="Washington Nationals"/>
  </r>
  <r>
    <x v="105"/>
    <s v="2008Los Angeles Dodgers"/>
    <n v="84"/>
    <n v="78"/>
    <n v="3.68"/>
    <s v="Los Angeles Dodgers"/>
  </r>
  <r>
    <x v="105"/>
    <s v="2008Arizona Diamondbacks"/>
    <n v="82"/>
    <n v="80"/>
    <n v="3.99"/>
    <s v="Arizona Diamondbacks"/>
  </r>
  <r>
    <x v="105"/>
    <s v="2008Colorado Rockies"/>
    <n v="74"/>
    <n v="88"/>
    <n v="4.7699999999999996"/>
    <s v="Colorado Rockies"/>
  </r>
  <r>
    <x v="105"/>
    <s v="2008San Francisco Giants"/>
    <n v="72"/>
    <n v="90"/>
    <n v="4.38"/>
    <s v="San Francisco Giants"/>
  </r>
  <r>
    <x v="105"/>
    <s v="2008San Diego Padres"/>
    <n v="63"/>
    <n v="99"/>
    <n v="4.41"/>
    <s v="San Diego Padres"/>
  </r>
  <r>
    <x v="106"/>
    <s v="2009Minnesota Twins"/>
    <n v="87"/>
    <n v="76"/>
    <n v="4.5"/>
    <s v="Minnesota Twins"/>
  </r>
  <r>
    <x v="106"/>
    <s v="2009Detroit Tigers"/>
    <n v="86"/>
    <n v="77"/>
    <n v="4.34"/>
    <s v="Detroit Tigers"/>
  </r>
  <r>
    <x v="106"/>
    <s v="2009Chicago White Sox"/>
    <n v="79"/>
    <n v="83"/>
    <n v="4.16"/>
    <s v="Chicago White Sox"/>
  </r>
  <r>
    <x v="106"/>
    <s v="2009Cleveland Indians"/>
    <n v="65"/>
    <n v="97"/>
    <n v="5.07"/>
    <s v="Cleveland Indians"/>
  </r>
  <r>
    <x v="106"/>
    <s v="2009Kansas City Royals"/>
    <n v="65"/>
    <n v="97"/>
    <n v="4.83"/>
    <s v="Kansas City Royals"/>
  </r>
  <r>
    <x v="106"/>
    <s v="2009New York Yankees"/>
    <n v="103"/>
    <n v="59"/>
    <n v="4.28"/>
    <s v="New York Yankees"/>
  </r>
  <r>
    <x v="106"/>
    <s v="2009Boston Red Sox"/>
    <n v="95"/>
    <n v="67"/>
    <n v="4.3499999999999996"/>
    <s v="Boston Red Sox"/>
  </r>
  <r>
    <x v="106"/>
    <s v="2009Tampa Bay Rays"/>
    <n v="84"/>
    <n v="78"/>
    <n v="4.3600000000000003"/>
    <s v="Tampa Bay Rays"/>
  </r>
  <r>
    <x v="106"/>
    <s v="2009Toronto Blue Jays"/>
    <n v="75"/>
    <n v="87"/>
    <n v="4.47"/>
    <s v="Toronto Blue Jays"/>
  </r>
  <r>
    <x v="106"/>
    <s v="2009Baltimore Orioles"/>
    <n v="64"/>
    <n v="98"/>
    <n v="5.16"/>
    <s v="Baltimore Orioles"/>
  </r>
  <r>
    <x v="106"/>
    <s v="2009Los Angeles Angels of Anaheim"/>
    <n v="97"/>
    <n v="65"/>
    <n v="4.45"/>
    <s v="Los Angeles Angels of Anaheim"/>
  </r>
  <r>
    <x v="106"/>
    <s v="2009Texas Rangers"/>
    <n v="87"/>
    <n v="75"/>
    <n v="4.38"/>
    <s v="Texas Rangers"/>
  </r>
  <r>
    <x v="106"/>
    <s v="2009Seattle Mariners"/>
    <n v="85"/>
    <n v="77"/>
    <n v="3.87"/>
    <s v="Seattle Mariners"/>
  </r>
  <r>
    <x v="106"/>
    <s v="2009Oakland Athletics"/>
    <n v="75"/>
    <n v="87"/>
    <n v="4.29"/>
    <s v="Oakland Athletics"/>
  </r>
  <r>
    <x v="106"/>
    <s v="2009St. Louis Cardinals"/>
    <n v="91"/>
    <n v="71"/>
    <n v="3.66"/>
    <s v="St. Louis Cardinals"/>
  </r>
  <r>
    <x v="106"/>
    <s v="2009Chicago Cubs"/>
    <n v="83"/>
    <n v="78"/>
    <n v="3.84"/>
    <s v="Chicago Cubs"/>
  </r>
  <r>
    <x v="106"/>
    <s v="2009Milwaukee Brewers"/>
    <n v="80"/>
    <n v="82"/>
    <n v="4.84"/>
    <s v="Milwaukee Brewers"/>
  </r>
  <r>
    <x v="106"/>
    <s v="2009Cincinnati Reds"/>
    <n v="78"/>
    <n v="84"/>
    <n v="4.18"/>
    <s v="Cincinnati Reds"/>
  </r>
  <r>
    <x v="106"/>
    <s v="2009Houston Astros"/>
    <n v="74"/>
    <n v="88"/>
    <n v="4.54"/>
    <s v="Houston Astros"/>
  </r>
  <r>
    <x v="106"/>
    <s v="2009Pittsburgh Pirates"/>
    <n v="62"/>
    <n v="99"/>
    <n v="4.59"/>
    <s v="Pittsburgh Pirates"/>
  </r>
  <r>
    <x v="106"/>
    <s v="2009Philadelphia Phillies"/>
    <n v="93"/>
    <n v="69"/>
    <n v="4.16"/>
    <s v="Philadelphia Phillies"/>
  </r>
  <r>
    <x v="106"/>
    <s v="2009Florida Marlins"/>
    <n v="87"/>
    <n v="75"/>
    <n v="4.32"/>
    <s v="Florida Marlins"/>
  </r>
  <r>
    <x v="106"/>
    <s v="2009Atlanta Braves"/>
    <n v="86"/>
    <n v="76"/>
    <n v="3.57"/>
    <s v="Atlanta Braves"/>
  </r>
  <r>
    <x v="106"/>
    <s v="2009New York Mets"/>
    <n v="70"/>
    <n v="92"/>
    <n v="4.46"/>
    <s v="New York Mets"/>
  </r>
  <r>
    <x v="106"/>
    <s v="2009Washington Nationals"/>
    <n v="59"/>
    <n v="103"/>
    <n v="5.0199999999999996"/>
    <s v="Washington Nationals"/>
  </r>
  <r>
    <x v="106"/>
    <s v="2009Los Angeles Dodgers"/>
    <n v="95"/>
    <n v="67"/>
    <n v="3.41"/>
    <s v="Los Angeles Dodgers"/>
  </r>
  <r>
    <x v="106"/>
    <s v="2009Colorado Rockies"/>
    <n v="92"/>
    <n v="70"/>
    <n v="4.24"/>
    <s v="Colorado Rockies"/>
  </r>
  <r>
    <x v="106"/>
    <s v="2009San Francisco Giants"/>
    <n v="88"/>
    <n v="74"/>
    <n v="3.55"/>
    <s v="San Francisco Giants"/>
  </r>
  <r>
    <x v="106"/>
    <s v="2009San Diego Padres"/>
    <n v="75"/>
    <n v="87"/>
    <n v="4.37"/>
    <s v="San Diego Padres"/>
  </r>
  <r>
    <x v="106"/>
    <s v="2009Arizona Diamondbacks"/>
    <n v="70"/>
    <n v="92"/>
    <n v="4.4400000000000004"/>
    <s v="Arizona Diamondbacks"/>
  </r>
  <r>
    <x v="107"/>
    <s v="2010Minnesota Twins"/>
    <n v="94"/>
    <n v="68"/>
    <n v="3.95"/>
    <s v="Minnesota Twins"/>
  </r>
  <r>
    <x v="107"/>
    <s v="2010Chicago White Sox"/>
    <n v="88"/>
    <n v="74"/>
    <n v="4.09"/>
    <s v="Chicago White Sox"/>
  </r>
  <r>
    <x v="107"/>
    <s v="2010Detroit Tigers"/>
    <n v="81"/>
    <n v="81"/>
    <n v="4.3"/>
    <s v="Detroit Tigers"/>
  </r>
  <r>
    <x v="107"/>
    <s v="2010Cleveland Indians"/>
    <n v="69"/>
    <n v="93"/>
    <n v="4.3"/>
    <s v="Cleveland Indians"/>
  </r>
  <r>
    <x v="107"/>
    <s v="2010Kansas City Royals"/>
    <n v="67"/>
    <n v="95"/>
    <n v="4.97"/>
    <s v="Kansas City Royals"/>
  </r>
  <r>
    <x v="107"/>
    <s v="2010Tampa Bay Rays"/>
    <n v="96"/>
    <n v="66"/>
    <n v="3.78"/>
    <s v="Tampa Bay Rays"/>
  </r>
  <r>
    <x v="107"/>
    <s v="2010New York Yankees"/>
    <n v="95"/>
    <n v="67"/>
    <n v="4.0599999999999996"/>
    <s v="New York Yankees"/>
  </r>
  <r>
    <x v="107"/>
    <s v="2010Boston Red Sox"/>
    <n v="89"/>
    <n v="73"/>
    <n v="4.2"/>
    <s v="Boston Red Sox"/>
  </r>
  <r>
    <x v="107"/>
    <s v="2010Toronto Blue Jays"/>
    <n v="85"/>
    <n v="77"/>
    <n v="4.2300000000000004"/>
    <s v="Toronto Blue Jays"/>
  </r>
  <r>
    <x v="107"/>
    <s v="2010Baltimore Orioles"/>
    <n v="66"/>
    <n v="96"/>
    <n v="4.59"/>
    <s v="Baltimore Orioles"/>
  </r>
  <r>
    <x v="107"/>
    <s v="2010Texas Rangers"/>
    <n v="90"/>
    <n v="72"/>
    <n v="3.93"/>
    <s v="Texas Rangers"/>
  </r>
  <r>
    <x v="107"/>
    <s v="2010Oakland Athletics"/>
    <n v="81"/>
    <n v="81"/>
    <n v="3.58"/>
    <s v="Oakland Athletics"/>
  </r>
  <r>
    <x v="107"/>
    <s v="2010Los Angeles Angels of Anaheim"/>
    <n v="80"/>
    <n v="82"/>
    <n v="4.04"/>
    <s v="Los Angeles Angels of Anaheim"/>
  </r>
  <r>
    <x v="107"/>
    <s v="2010Seattle Mariners"/>
    <n v="61"/>
    <n v="101"/>
    <n v="3.95"/>
    <s v="Seattle Mariners"/>
  </r>
  <r>
    <x v="107"/>
    <s v="2010Cincinnati Reds"/>
    <n v="91"/>
    <n v="71"/>
    <n v="4.0199999999999996"/>
    <s v="Cincinnati Reds"/>
  </r>
  <r>
    <x v="107"/>
    <s v="2010St. Louis Cardinals"/>
    <n v="86"/>
    <n v="76"/>
    <n v="3.57"/>
    <s v="St. Louis Cardinals"/>
  </r>
  <r>
    <x v="107"/>
    <s v="2010Milwaukee Brewers"/>
    <n v="77"/>
    <n v="85"/>
    <n v="4.59"/>
    <s v="Milwaukee Brewers"/>
  </r>
  <r>
    <x v="107"/>
    <s v="2010Houston Astros"/>
    <n v="76"/>
    <n v="86"/>
    <n v="4.09"/>
    <s v="Houston Astros"/>
  </r>
  <r>
    <x v="107"/>
    <s v="2010Chicago Cubs"/>
    <n v="75"/>
    <n v="87"/>
    <n v="4.24"/>
    <s v="Chicago Cubs"/>
  </r>
  <r>
    <x v="107"/>
    <s v="2010Pittsburgh Pirates"/>
    <n v="57"/>
    <n v="105"/>
    <n v="5"/>
    <s v="Pittsburgh Pirates"/>
  </r>
  <r>
    <x v="107"/>
    <s v="2010Philadelphia Phillies"/>
    <n v="97"/>
    <n v="65"/>
    <n v="3.68"/>
    <s v="Philadelphia Phillies"/>
  </r>
  <r>
    <x v="107"/>
    <s v="2010Atlanta Braves"/>
    <n v="91"/>
    <n v="71"/>
    <n v="3.57"/>
    <s v="Atlanta Braves"/>
  </r>
  <r>
    <x v="107"/>
    <s v="2010Florida Marlins"/>
    <n v="80"/>
    <n v="82"/>
    <n v="4.09"/>
    <s v="Florida Marlins"/>
  </r>
  <r>
    <x v="107"/>
    <s v="2010New York Mets"/>
    <n v="79"/>
    <n v="83"/>
    <n v="3.73"/>
    <s v="New York Mets"/>
  </r>
  <r>
    <x v="107"/>
    <s v="2010Washington Nationals"/>
    <n v="69"/>
    <n v="93"/>
    <n v="4.13"/>
    <s v="Washington Nationals"/>
  </r>
  <r>
    <x v="107"/>
    <s v="2010San Francisco Giants"/>
    <n v="92"/>
    <n v="70"/>
    <n v="3.36"/>
    <s v="San Francisco Giants"/>
  </r>
  <r>
    <x v="107"/>
    <s v="2010San Diego Padres"/>
    <n v="90"/>
    <n v="72"/>
    <n v="3.41"/>
    <s v="San Diego Padres"/>
  </r>
  <r>
    <x v="107"/>
    <s v="2010Colorado Rockies"/>
    <n v="83"/>
    <n v="79"/>
    <n v="4.1399999999999997"/>
    <s v="Colorado Rockies"/>
  </r>
  <r>
    <x v="107"/>
    <s v="2010Los Angeles Dodgers"/>
    <n v="80"/>
    <n v="82"/>
    <n v="4.01"/>
    <s v="Los Angeles Dodgers"/>
  </r>
  <r>
    <x v="107"/>
    <s v="2010Arizona Diamondbacks"/>
    <n v="65"/>
    <n v="97"/>
    <n v="4.8099999999999996"/>
    <s v="Arizona Diamondbacks"/>
  </r>
  <r>
    <x v="108"/>
    <s v="2011Detroit Tigers"/>
    <n v="95"/>
    <n v="67"/>
    <n v="4.04"/>
    <s v="Detroit Tigers"/>
  </r>
  <r>
    <x v="108"/>
    <s v="2011Cleveland Indians"/>
    <n v="80"/>
    <n v="82"/>
    <n v="4.24"/>
    <s v="Cleveland Indians"/>
  </r>
  <r>
    <x v="108"/>
    <s v="2011Chicago White Sox"/>
    <n v="79"/>
    <n v="83"/>
    <n v="4.0999999999999996"/>
    <s v="Chicago White Sox"/>
  </r>
  <r>
    <x v="108"/>
    <s v="2011Kansas City Royals"/>
    <n v="71"/>
    <n v="91"/>
    <n v="4.45"/>
    <s v="Kansas City Royals"/>
  </r>
  <r>
    <x v="108"/>
    <s v="2011Minnesota Twins"/>
    <n v="63"/>
    <n v="99"/>
    <n v="4.5999999999999996"/>
    <s v="Minnesota Twins"/>
  </r>
  <r>
    <x v="108"/>
    <s v="2011New York Yankees"/>
    <n v="97"/>
    <n v="65"/>
    <n v="3.73"/>
    <s v="New York Yankees"/>
  </r>
  <r>
    <x v="108"/>
    <s v="2011Tampa Bay Rays"/>
    <n v="91"/>
    <n v="71"/>
    <n v="3.58"/>
    <s v="Tampa Bay Rays"/>
  </r>
  <r>
    <x v="108"/>
    <s v="2011Boston Red Sox"/>
    <n v="90"/>
    <n v="72"/>
    <n v="4.2"/>
    <s v="Boston Red Sox"/>
  </r>
  <r>
    <x v="108"/>
    <s v="2011Toronto Blue Jays"/>
    <n v="81"/>
    <n v="81"/>
    <n v="4.33"/>
    <s v="Toronto Blue Jays"/>
  </r>
  <r>
    <x v="108"/>
    <s v="2011Baltimore Orioles"/>
    <n v="69"/>
    <n v="93"/>
    <n v="4.92"/>
    <s v="Baltimore Orioles"/>
  </r>
  <r>
    <x v="108"/>
    <s v="2011Texas Rangers"/>
    <n v="96"/>
    <n v="66"/>
    <n v="3.79"/>
    <s v="Texas Rangers"/>
  </r>
  <r>
    <x v="108"/>
    <s v="2011Los Angeles Angels of Anaheim"/>
    <n v="86"/>
    <n v="76"/>
    <n v="3.57"/>
    <s v="Los Angeles Angels of Anaheim"/>
  </r>
  <r>
    <x v="108"/>
    <s v="2011Oakland Athletics"/>
    <n v="74"/>
    <n v="88"/>
    <n v="3.71"/>
    <s v="Oakland Athletics"/>
  </r>
  <r>
    <x v="108"/>
    <s v="2011Seattle Mariners"/>
    <n v="67"/>
    <n v="95"/>
    <n v="3.91"/>
    <s v="Seattle Mariners"/>
  </r>
  <r>
    <x v="108"/>
    <s v="2011Milwaukee Brewers"/>
    <n v="96"/>
    <n v="66"/>
    <n v="3.64"/>
    <s v="Milwaukee Brewers"/>
  </r>
  <r>
    <x v="108"/>
    <s v="2011St. Louis Cardinals"/>
    <n v="90"/>
    <n v="72"/>
    <n v="3.79"/>
    <s v="St. Louis Cardinals"/>
  </r>
  <r>
    <x v="108"/>
    <s v="2011Cincinnati Reds"/>
    <n v="79"/>
    <n v="83"/>
    <n v="4.16"/>
    <s v="Cincinnati Reds"/>
  </r>
  <r>
    <x v="108"/>
    <s v="2011Pittsburgh Pirates"/>
    <n v="72"/>
    <n v="90"/>
    <n v="4.05"/>
    <s v="Pittsburgh Pirates"/>
  </r>
  <r>
    <x v="108"/>
    <s v="2011Chicago Cubs"/>
    <n v="71"/>
    <n v="91"/>
    <n v="4.34"/>
    <s v="Chicago Cubs"/>
  </r>
  <r>
    <x v="108"/>
    <s v="2011Houston Astros"/>
    <n v="56"/>
    <n v="106"/>
    <n v="4.51"/>
    <s v="Houston Astros"/>
  </r>
  <r>
    <x v="108"/>
    <s v="2011Philadelphia Phillies"/>
    <n v="102"/>
    <n v="60"/>
    <n v="3.02"/>
    <s v="Philadelphia Phillies"/>
  </r>
  <r>
    <x v="108"/>
    <s v="2011Atlanta Braves"/>
    <n v="89"/>
    <n v="73"/>
    <n v="3.49"/>
    <s v="Atlanta Braves"/>
  </r>
  <r>
    <x v="108"/>
    <s v="2011Washington Nationals"/>
    <n v="80"/>
    <n v="81"/>
    <n v="3.58"/>
    <s v="Washington Nationals"/>
  </r>
  <r>
    <x v="108"/>
    <s v="2011New York Mets"/>
    <n v="77"/>
    <n v="85"/>
    <n v="4.1900000000000004"/>
    <s v="New York Mets"/>
  </r>
  <r>
    <x v="108"/>
    <s v="2011Florida Marlins"/>
    <n v="72"/>
    <n v="90"/>
    <n v="3.95"/>
    <s v="Florida Marlins"/>
  </r>
  <r>
    <x v="108"/>
    <s v="2011Arizona Diamondbacks"/>
    <n v="94"/>
    <n v="68"/>
    <n v="3.8"/>
    <s v="Arizona Diamondbacks"/>
  </r>
  <r>
    <x v="108"/>
    <s v="2011San Francisco Giants"/>
    <n v="86"/>
    <n v="76"/>
    <n v="3.21"/>
    <s v="San Francisco Giants"/>
  </r>
  <r>
    <x v="108"/>
    <s v="2011Los Angeles Dodgers"/>
    <n v="82"/>
    <n v="79"/>
    <n v="3.56"/>
    <s v="Los Angeles Dodgers"/>
  </r>
  <r>
    <x v="108"/>
    <s v="2011Colorado Rockies"/>
    <n v="73"/>
    <n v="89"/>
    <n v="4.4400000000000004"/>
    <s v="Colorado Rockies"/>
  </r>
  <r>
    <x v="108"/>
    <s v="2011San Diego Padres"/>
    <n v="71"/>
    <n v="91"/>
    <n v="3.43"/>
    <s v="San Diego Padres"/>
  </r>
  <r>
    <x v="109"/>
    <s v="2012Detroit Tigers"/>
    <n v="88"/>
    <n v="74"/>
    <n v="3.77"/>
    <s v="Detroit Tigers"/>
  </r>
  <r>
    <x v="109"/>
    <s v="2012Chicago White Sox"/>
    <n v="85"/>
    <n v="77"/>
    <n v="4.0199999999999996"/>
    <s v="Chicago White Sox"/>
  </r>
  <r>
    <x v="109"/>
    <s v="2012Kansas City Royals"/>
    <n v="72"/>
    <n v="90"/>
    <n v="4.3"/>
    <s v="Kansas City Royals"/>
  </r>
  <r>
    <x v="109"/>
    <s v="2012Cleveland Indians"/>
    <n v="68"/>
    <n v="94"/>
    <n v="4.79"/>
    <s v="Cleveland Indians"/>
  </r>
  <r>
    <x v="109"/>
    <s v="2012Minnesota Twins"/>
    <n v="66"/>
    <n v="96"/>
    <n v="4.7699999999999996"/>
    <s v="Minnesota Twins"/>
  </r>
  <r>
    <x v="109"/>
    <s v="2012New York Yankees"/>
    <n v="95"/>
    <n v="67"/>
    <n v="3.86"/>
    <s v="New York Yankees"/>
  </r>
  <r>
    <x v="109"/>
    <s v="2012Baltimore Orioles"/>
    <n v="93"/>
    <n v="69"/>
    <n v="3.9"/>
    <s v="Baltimore Orioles"/>
  </r>
  <r>
    <x v="109"/>
    <s v="2012Tampa Bay Rays"/>
    <n v="90"/>
    <n v="72"/>
    <n v="3.19"/>
    <s v="Tampa Bay Rays"/>
  </r>
  <r>
    <x v="109"/>
    <s v="2012Toronto Blue Jays"/>
    <n v="73"/>
    <n v="89"/>
    <n v="4.6399999999999997"/>
    <s v="Toronto Blue Jays"/>
  </r>
  <r>
    <x v="109"/>
    <s v="2012Boston Red Sox"/>
    <n v="69"/>
    <n v="93"/>
    <n v="4.72"/>
    <s v="Boston Red Sox"/>
  </r>
  <r>
    <x v="109"/>
    <s v="2012Oakland Athletics"/>
    <n v="94"/>
    <n v="68"/>
    <n v="3.5"/>
    <s v="Oakland Athletics"/>
  </r>
  <r>
    <x v="109"/>
    <s v="2012Texas Rangers"/>
    <n v="93"/>
    <n v="69"/>
    <n v="4.0199999999999996"/>
    <s v="Texas Rangers"/>
  </r>
  <r>
    <x v="109"/>
    <s v="2012Los Angeles Angels of Anaheim"/>
    <n v="89"/>
    <n v="73"/>
    <n v="4.0199999999999996"/>
    <s v="Los Angeles Angels of Anaheim"/>
  </r>
  <r>
    <x v="109"/>
    <s v="2012Seattle Mariners"/>
    <n v="75"/>
    <n v="87"/>
    <n v="3.76"/>
    <s v="Seattle Mariners"/>
  </r>
  <r>
    <x v="109"/>
    <s v="2012Cincinnati Reds"/>
    <n v="97"/>
    <n v="65"/>
    <n v="3.34"/>
    <s v="Cincinnati Reds"/>
  </r>
  <r>
    <x v="109"/>
    <s v="2012St. Louis Cardinals"/>
    <n v="88"/>
    <n v="74"/>
    <n v="3.71"/>
    <s v="St. Louis Cardinals"/>
  </r>
  <r>
    <x v="109"/>
    <s v="2012Milwaukee Brewers"/>
    <n v="83"/>
    <n v="79"/>
    <n v="4.22"/>
    <s v="Milwaukee Brewers"/>
  </r>
  <r>
    <x v="109"/>
    <s v="2012Pittsburgh Pirates"/>
    <n v="79"/>
    <n v="83"/>
    <n v="3.91"/>
    <s v="Pittsburgh Pirates"/>
  </r>
  <r>
    <x v="109"/>
    <s v="2012Chicago Cubs"/>
    <n v="61"/>
    <n v="101"/>
    <n v="4.51"/>
    <s v="Chicago Cubs"/>
  </r>
  <r>
    <x v="109"/>
    <s v="2012Houston Astros"/>
    <n v="55"/>
    <n v="107"/>
    <n v="4.57"/>
    <s v="Houston Astros"/>
  </r>
  <r>
    <x v="109"/>
    <s v="2012Washington Nationals"/>
    <n v="98"/>
    <n v="64"/>
    <n v="3.34"/>
    <s v="Washington Nationals"/>
  </r>
  <r>
    <x v="109"/>
    <s v="2012Atlanta Braves"/>
    <n v="94"/>
    <n v="68"/>
    <n v="3.42"/>
    <s v="Atlanta Braves"/>
  </r>
  <r>
    <x v="109"/>
    <s v="2012Philadelphia Phillies"/>
    <n v="81"/>
    <n v="81"/>
    <n v="3.86"/>
    <s v="Philadelphia Phillies"/>
  </r>
  <r>
    <x v="109"/>
    <s v="2012New York Mets"/>
    <n v="74"/>
    <n v="88"/>
    <n v="4.09"/>
    <s v="New York Mets"/>
  </r>
  <r>
    <x v="109"/>
    <s v="2012Miami Marlins"/>
    <n v="69"/>
    <n v="93"/>
    <n v="4.0999999999999996"/>
    <s v="Miami Marlins"/>
  </r>
  <r>
    <x v="109"/>
    <s v="2012San Francisco Giants"/>
    <n v="94"/>
    <n v="68"/>
    <n v="3.68"/>
    <s v="San Francisco Giants"/>
  </r>
  <r>
    <x v="109"/>
    <s v="2012Los Angeles Dodgers"/>
    <n v="86"/>
    <n v="76"/>
    <n v="3.35"/>
    <s v="Los Angeles Dodgers"/>
  </r>
  <r>
    <x v="109"/>
    <s v="2012Arizona Diamondbacks"/>
    <n v="81"/>
    <n v="81"/>
    <n v="3.94"/>
    <s v="Arizona Diamondbacks"/>
  </r>
  <r>
    <x v="109"/>
    <s v="2012San Diego Padres"/>
    <n v="76"/>
    <n v="86"/>
    <n v="4.01"/>
    <s v="San Diego Padres"/>
  </r>
  <r>
    <x v="109"/>
    <s v="2012Colorado Rockies"/>
    <n v="64"/>
    <n v="98"/>
    <n v="5.22"/>
    <s v="Colorado Rockies"/>
  </r>
  <r>
    <x v="110"/>
    <s v="2013Detroit Tigers"/>
    <n v="93"/>
    <n v="69"/>
    <n v="3.61"/>
    <s v="Detroit Tigers"/>
  </r>
  <r>
    <x v="110"/>
    <s v="2013Cleveland Indians"/>
    <n v="92"/>
    <n v="70"/>
    <n v="3.82"/>
    <s v="Cleveland Indians"/>
  </r>
  <r>
    <x v="110"/>
    <s v="2013Kansas City Royals"/>
    <n v="86"/>
    <n v="76"/>
    <n v="3.45"/>
    <s v="Kansas City Royals"/>
  </r>
  <r>
    <x v="110"/>
    <s v="2013Minnesota Twins"/>
    <n v="66"/>
    <n v="96"/>
    <n v="4.55"/>
    <s v="Minnesota Twins"/>
  </r>
  <r>
    <x v="110"/>
    <s v="2013Chicago Cubs"/>
    <n v="63"/>
    <n v="99"/>
    <n v="4"/>
    <s v="Chicago Cubs"/>
  </r>
  <r>
    <x v="110"/>
    <s v="2013Boston Red Sox"/>
    <n v="97"/>
    <n v="65"/>
    <n v="3.79"/>
    <s v="Boston Red Sox"/>
  </r>
  <r>
    <x v="110"/>
    <s v="2013Tampa Bay Rays"/>
    <n v="92"/>
    <n v="71"/>
    <n v="3.74"/>
    <s v="Tampa Bay Rays"/>
  </r>
  <r>
    <x v="110"/>
    <s v="2013Baltimore Orioles"/>
    <n v="85"/>
    <n v="77"/>
    <n v="4.2"/>
    <s v="Baltimore Orioles"/>
  </r>
  <r>
    <x v="110"/>
    <s v="2013New York Yankees"/>
    <n v="85"/>
    <n v="77"/>
    <n v="3.94"/>
    <s v="New York Yankees"/>
  </r>
  <r>
    <x v="110"/>
    <s v="2013Toronto Blue Jays"/>
    <n v="74"/>
    <n v="88"/>
    <n v="4.26"/>
    <s v="Toronto Blue Jays"/>
  </r>
  <r>
    <x v="110"/>
    <s v="2013Oakland Athletics"/>
    <n v="96"/>
    <n v="66"/>
    <n v="3.56"/>
    <s v="Oakland Athletics"/>
  </r>
  <r>
    <x v="110"/>
    <s v="2013Texas Rangers"/>
    <n v="91"/>
    <n v="72"/>
    <n v="3.63"/>
    <s v="Texas Rangers"/>
  </r>
  <r>
    <x v="110"/>
    <s v="2013Los Angeles Angels of Anaheim"/>
    <n v="78"/>
    <n v="84"/>
    <n v="4.24"/>
    <s v="Los Angeles Angels of Anaheim"/>
  </r>
  <r>
    <x v="110"/>
    <s v="2013Seattle Mariners"/>
    <n v="71"/>
    <n v="91"/>
    <n v="4.32"/>
    <s v="Seattle Mariners"/>
  </r>
  <r>
    <x v="110"/>
    <s v="2013Houston Astros"/>
    <n v="51"/>
    <n v="111"/>
    <n v="4.79"/>
    <s v="Houston Astros"/>
  </r>
  <r>
    <x v="110"/>
    <s v="2013St. Louis Cardinals"/>
    <n v="97"/>
    <n v="65"/>
    <n v="3.43"/>
    <s v="St. Louis Cardinals"/>
  </r>
  <r>
    <x v="110"/>
    <s v="2013Pittsburgh Pirates"/>
    <n v="94"/>
    <n v="68"/>
    <n v="3.27"/>
    <s v="Pittsburgh Pirates"/>
  </r>
  <r>
    <x v="110"/>
    <s v="2013Cincinnati Reds"/>
    <n v="90"/>
    <n v="72"/>
    <n v="3.38"/>
    <s v="Cincinnati Reds"/>
  </r>
  <r>
    <x v="110"/>
    <s v="2013Milwaukee Brewers"/>
    <n v="74"/>
    <n v="88"/>
    <n v="3.84"/>
    <s v="Milwaukee Brewers"/>
  </r>
  <r>
    <x v="110"/>
    <s v="2013Chicago White Sox"/>
    <n v="66"/>
    <n v="96"/>
    <n v="4"/>
    <s v="Chicago White Sox"/>
  </r>
  <r>
    <x v="110"/>
    <s v="2013Atlanta Braves"/>
    <n v="96"/>
    <n v="66"/>
    <n v="3.18"/>
    <s v="Atlanta Braves"/>
  </r>
  <r>
    <x v="110"/>
    <s v="2013Washington Nationals"/>
    <n v="86"/>
    <n v="76"/>
    <n v="3.59"/>
    <s v="Washington Nationals"/>
  </r>
  <r>
    <x v="110"/>
    <s v="2013New York Mets"/>
    <n v="74"/>
    <n v="88"/>
    <n v="3.78"/>
    <s v="New York Mets"/>
  </r>
  <r>
    <x v="110"/>
    <s v="2013Philadelphia Phillies"/>
    <n v="73"/>
    <n v="89"/>
    <n v="4.34"/>
    <s v="Philadelphia Phillies"/>
  </r>
  <r>
    <x v="110"/>
    <s v="2013Miami Marlins"/>
    <n v="62"/>
    <n v="100"/>
    <n v="3.71"/>
    <s v="Miami Marlins"/>
  </r>
  <r>
    <x v="110"/>
    <s v="2013Los Angeles Dodgers"/>
    <n v="92"/>
    <n v="70"/>
    <n v="3.25"/>
    <s v="Los Angeles Dodgers"/>
  </r>
  <r>
    <x v="110"/>
    <s v="2013Arizona Diamondbacks"/>
    <n v="81"/>
    <n v="81"/>
    <n v="3.92"/>
    <s v="Arizona Diamondbacks"/>
  </r>
  <r>
    <x v="110"/>
    <s v="2013San Diego Padres"/>
    <n v="76"/>
    <n v="86"/>
    <n v="3.98"/>
    <s v="San Diego Padres"/>
  </r>
  <r>
    <x v="110"/>
    <s v="2013San Francisco Giants"/>
    <n v="76"/>
    <n v="86"/>
    <n v="4"/>
    <s v="San Francisco Giants"/>
  </r>
  <r>
    <x v="110"/>
    <s v="2013Colorado Rockies"/>
    <n v="74"/>
    <n v="88"/>
    <n v="4.4400000000000004"/>
    <s v="Colorado Rocki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L1:M113" firstHeaderRow="1" firstDataRow="1" firstDataCol="1"/>
  <pivotFields count="6">
    <pivotField axis="axisRow" showAll="0">
      <items count="11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t="default"/>
      </items>
    </pivotField>
    <pivotField showAll="0"/>
    <pivotField dataField="1" showAll="0"/>
    <pivotField showAll="0"/>
    <pivotField showAll="0"/>
    <pivotField showAll="0"/>
  </pivotFields>
  <rowFields count="1">
    <field x="0"/>
  </rowFields>
  <rowItems count="1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 t="grand">
      <x/>
    </i>
  </rowItems>
  <colItems count="1">
    <i/>
  </colItems>
  <dataFields count="1">
    <dataField name="Average of W" fld="2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EAMDATA" displayName="TEAMDATA" ref="A1:F2331" totalsRowShown="0">
  <autoFilter ref="A1:F23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year id"/>
    <tableColumn id="2" name="YEAR&amp;TEAM">
      <calculatedColumnFormula>A2&amp;F2</calculatedColumnFormula>
    </tableColumn>
    <tableColumn id="3" name="W"/>
    <tableColumn id="4" name="L"/>
    <tableColumn id="5" name="ERA"/>
    <tableColumn id="6" name="name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S2331"/>
  <sheetViews>
    <sheetView topLeftCell="M1" zoomScale="190" zoomScaleNormal="190" workbookViewId="0">
      <selection activeCell="O2" sqref="O2:Q27"/>
    </sheetView>
  </sheetViews>
  <sheetFormatPr defaultRowHeight="15" x14ac:dyDescent="0.25"/>
  <cols>
    <col min="1" max="1" width="9.140625" customWidth="1"/>
    <col min="2" max="2" width="24.85546875" bestFit="1" customWidth="1"/>
    <col min="3" max="3" width="5.140625" bestFit="1" customWidth="1"/>
    <col min="4" max="4" width="4.140625" bestFit="1" customWidth="1"/>
    <col min="5" max="5" width="6.7109375" bestFit="1" customWidth="1"/>
    <col min="6" max="6" width="32.42578125" bestFit="1" customWidth="1"/>
    <col min="7" max="9" width="1.7109375" customWidth="1"/>
    <col min="10" max="10" width="29.140625" bestFit="1" customWidth="1"/>
    <col min="12" max="12" width="13.140625" customWidth="1"/>
    <col min="13" max="13" width="13.140625" bestFit="1" customWidth="1"/>
    <col min="16" max="16" width="11.28515625" bestFit="1" customWidth="1"/>
    <col min="19" max="19" width="11.7109375" bestFit="1" customWidth="1"/>
  </cols>
  <sheetData>
    <row r="1" spans="1:19" x14ac:dyDescent="0.25">
      <c r="A1" t="s">
        <v>0</v>
      </c>
      <c r="B1" t="s">
        <v>73</v>
      </c>
      <c r="C1" t="s">
        <v>1</v>
      </c>
      <c r="D1" t="s">
        <v>2</v>
      </c>
      <c r="E1" t="s">
        <v>3</v>
      </c>
      <c r="F1" t="s">
        <v>4</v>
      </c>
      <c r="J1" t="s">
        <v>4</v>
      </c>
      <c r="L1" s="2" t="s">
        <v>74</v>
      </c>
      <c r="M1" t="s">
        <v>76</v>
      </c>
      <c r="O1" s="6" t="s">
        <v>81</v>
      </c>
      <c r="P1" s="6"/>
      <c r="Q1" s="6"/>
      <c r="S1" t="s">
        <v>84</v>
      </c>
    </row>
    <row r="2" spans="1:19" x14ac:dyDescent="0.25">
      <c r="A2">
        <v>1903</v>
      </c>
      <c r="B2" t="str">
        <f>CONCATENATE(A2,F2)</f>
        <v>1903Boston Americans</v>
      </c>
      <c r="C2">
        <v>91</v>
      </c>
      <c r="D2">
        <v>47</v>
      </c>
      <c r="E2">
        <v>2.57</v>
      </c>
      <c r="F2" t="s">
        <v>5</v>
      </c>
      <c r="J2" t="s">
        <v>5</v>
      </c>
      <c r="L2" s="3">
        <v>1903</v>
      </c>
      <c r="M2" s="1">
        <v>68.6875</v>
      </c>
      <c r="O2" s="5" t="s">
        <v>78</v>
      </c>
      <c r="P2" s="5" t="s">
        <v>82</v>
      </c>
      <c r="Q2" s="5" t="s">
        <v>83</v>
      </c>
      <c r="S2" t="str">
        <f>P2 &amp; " VS." &amp; Q2</f>
        <v>TEAM WINS VS.AVG WINS</v>
      </c>
    </row>
    <row r="3" spans="1:19" x14ac:dyDescent="0.25">
      <c r="A3">
        <v>1903</v>
      </c>
      <c r="B3" t="str">
        <f>A3&amp;F3</f>
        <v>1903Philadelphia Athletics</v>
      </c>
      <c r="C3">
        <v>75</v>
      </c>
      <c r="D3">
        <v>60</v>
      </c>
      <c r="E3">
        <v>2.98</v>
      </c>
      <c r="F3" t="s">
        <v>6</v>
      </c>
      <c r="J3" t="s">
        <v>6</v>
      </c>
      <c r="L3" s="3">
        <v>1904</v>
      </c>
      <c r="M3" s="1">
        <v>76.25</v>
      </c>
      <c r="O3">
        <f>DASHBOARD!E16</f>
        <v>1903</v>
      </c>
      <c r="P3">
        <f>IFERROR(VLOOKUP(O3&amp;DASHBOARD!$E$18,Team!B:C,2,FALSE),"")</f>
        <v>65</v>
      </c>
      <c r="Q3">
        <f>IFERROR(VLOOKUP(O3,L:M,2,FALSE),"")</f>
        <v>68.6875</v>
      </c>
    </row>
    <row r="4" spans="1:19" x14ac:dyDescent="0.25">
      <c r="A4">
        <v>1903</v>
      </c>
      <c r="B4" t="str">
        <f t="shared" ref="B4:B67" si="0">A4&amp;F4</f>
        <v>1903Cleveland Naps</v>
      </c>
      <c r="C4">
        <v>77</v>
      </c>
      <c r="D4">
        <v>63</v>
      </c>
      <c r="E4">
        <v>2.73</v>
      </c>
      <c r="F4" t="s">
        <v>7</v>
      </c>
      <c r="J4" t="s">
        <v>7</v>
      </c>
      <c r="L4" s="3">
        <v>1905</v>
      </c>
      <c r="M4" s="1">
        <v>76.125</v>
      </c>
      <c r="O4">
        <f>O3+1</f>
        <v>1904</v>
      </c>
      <c r="P4">
        <f>IFERROR(VLOOKUP(O4&amp;DASHBOARD!$E$18,Team!B:C,2,FALSE),"")</f>
        <v>62</v>
      </c>
      <c r="Q4">
        <f t="shared" ref="Q4:Q27" si="1">IFERROR(VLOOKUP(O4,L:M,2,FALSE),"")</f>
        <v>76.25</v>
      </c>
    </row>
    <row r="5" spans="1:19" x14ac:dyDescent="0.25">
      <c r="A5">
        <v>1903</v>
      </c>
      <c r="B5" t="str">
        <f t="shared" si="0"/>
        <v>1903New York Highlanders</v>
      </c>
      <c r="C5">
        <v>72</v>
      </c>
      <c r="D5">
        <v>62</v>
      </c>
      <c r="E5">
        <v>3.08</v>
      </c>
      <c r="F5" t="s">
        <v>8</v>
      </c>
      <c r="J5" t="s">
        <v>8</v>
      </c>
      <c r="L5" s="3">
        <v>1906</v>
      </c>
      <c r="M5" s="1">
        <v>75.5</v>
      </c>
      <c r="O5">
        <f t="shared" ref="O5:O27" si="2">O4+1</f>
        <v>1905</v>
      </c>
      <c r="P5">
        <f>IFERROR(VLOOKUP(O5&amp;DASHBOARD!$E$18,Team!B:C,2,FALSE),"")</f>
        <v>79</v>
      </c>
      <c r="Q5">
        <f t="shared" si="1"/>
        <v>76.125</v>
      </c>
    </row>
    <row r="6" spans="1:19" x14ac:dyDescent="0.25">
      <c r="A6">
        <v>1903</v>
      </c>
      <c r="B6" t="str">
        <f t="shared" si="0"/>
        <v>1903Detroit Tigers</v>
      </c>
      <c r="C6">
        <v>65</v>
      </c>
      <c r="D6">
        <v>71</v>
      </c>
      <c r="E6">
        <v>2.75</v>
      </c>
      <c r="F6" t="s">
        <v>9</v>
      </c>
      <c r="J6" t="s">
        <v>9</v>
      </c>
      <c r="L6" s="3">
        <v>1907</v>
      </c>
      <c r="M6" s="1">
        <v>75.1875</v>
      </c>
      <c r="O6">
        <f t="shared" si="2"/>
        <v>1906</v>
      </c>
      <c r="P6">
        <f>IFERROR(VLOOKUP(O6&amp;DASHBOARD!$E$18,Team!B:C,2,FALSE),"")</f>
        <v>71</v>
      </c>
      <c r="Q6">
        <f t="shared" si="1"/>
        <v>75.5</v>
      </c>
    </row>
    <row r="7" spans="1:19" x14ac:dyDescent="0.25">
      <c r="A7">
        <v>1903</v>
      </c>
      <c r="B7" t="str">
        <f t="shared" si="0"/>
        <v>1903St. Louis Browns</v>
      </c>
      <c r="C7">
        <v>65</v>
      </c>
      <c r="D7">
        <v>74</v>
      </c>
      <c r="E7">
        <v>2.77</v>
      </c>
      <c r="F7" t="s">
        <v>10</v>
      </c>
      <c r="J7" t="s">
        <v>10</v>
      </c>
      <c r="L7" s="3">
        <v>1908</v>
      </c>
      <c r="M7" s="1">
        <v>76.75</v>
      </c>
      <c r="O7">
        <f t="shared" si="2"/>
        <v>1907</v>
      </c>
      <c r="P7">
        <f>IFERROR(VLOOKUP(O7&amp;DASHBOARD!$E$18,Team!B:C,2,FALSE),"")</f>
        <v>92</v>
      </c>
      <c r="Q7">
        <f t="shared" si="1"/>
        <v>75.1875</v>
      </c>
    </row>
    <row r="8" spans="1:19" x14ac:dyDescent="0.25">
      <c r="A8">
        <v>1903</v>
      </c>
      <c r="B8" t="str">
        <f t="shared" si="0"/>
        <v>1903Chicago White Sox</v>
      </c>
      <c r="C8">
        <v>60</v>
      </c>
      <c r="D8">
        <v>77</v>
      </c>
      <c r="E8">
        <v>3.02</v>
      </c>
      <c r="F8" t="s">
        <v>11</v>
      </c>
      <c r="J8" t="s">
        <v>11</v>
      </c>
      <c r="L8" s="3">
        <v>1909</v>
      </c>
      <c r="M8" s="1">
        <v>76.125</v>
      </c>
      <c r="O8">
        <f t="shared" si="2"/>
        <v>1908</v>
      </c>
      <c r="P8">
        <f>IFERROR(VLOOKUP(O8&amp;DASHBOARD!$E$18,Team!B:C,2,FALSE),"")</f>
        <v>90</v>
      </c>
      <c r="Q8">
        <f t="shared" si="1"/>
        <v>76.75</v>
      </c>
    </row>
    <row r="9" spans="1:19" x14ac:dyDescent="0.25">
      <c r="A9">
        <v>1903</v>
      </c>
      <c r="B9" t="str">
        <f t="shared" si="0"/>
        <v>1903Washington Senators</v>
      </c>
      <c r="C9">
        <v>43</v>
      </c>
      <c r="D9">
        <v>94</v>
      </c>
      <c r="E9">
        <v>3.82</v>
      </c>
      <c r="F9" t="s">
        <v>12</v>
      </c>
      <c r="J9" t="s">
        <v>12</v>
      </c>
      <c r="L9" s="3">
        <v>1910</v>
      </c>
      <c r="M9" s="1">
        <v>76.4375</v>
      </c>
      <c r="O9">
        <f t="shared" si="2"/>
        <v>1909</v>
      </c>
      <c r="P9">
        <f>IFERROR(VLOOKUP(O9&amp;DASHBOARD!$E$18,Team!B:C,2,FALSE),"")</f>
        <v>98</v>
      </c>
      <c r="Q9">
        <f t="shared" si="1"/>
        <v>76.125</v>
      </c>
    </row>
    <row r="10" spans="1:19" x14ac:dyDescent="0.25">
      <c r="A10">
        <v>1903</v>
      </c>
      <c r="B10" t="str">
        <f t="shared" si="0"/>
        <v>1903Pittsburgh Pirates</v>
      </c>
      <c r="C10">
        <v>91</v>
      </c>
      <c r="D10">
        <v>49</v>
      </c>
      <c r="E10">
        <v>2.91</v>
      </c>
      <c r="F10" t="s">
        <v>13</v>
      </c>
      <c r="J10" t="s">
        <v>13</v>
      </c>
      <c r="L10" s="3">
        <v>1911</v>
      </c>
      <c r="M10" s="1">
        <v>76.125</v>
      </c>
      <c r="O10">
        <f t="shared" si="2"/>
        <v>1910</v>
      </c>
      <c r="P10">
        <f>IFERROR(VLOOKUP(O10&amp;DASHBOARD!$E$18,Team!B:C,2,FALSE),"")</f>
        <v>86</v>
      </c>
      <c r="Q10">
        <f t="shared" si="1"/>
        <v>76.4375</v>
      </c>
    </row>
    <row r="11" spans="1:19" x14ac:dyDescent="0.25">
      <c r="A11">
        <v>1903</v>
      </c>
      <c r="B11" t="str">
        <f t="shared" si="0"/>
        <v>1903New York Giants</v>
      </c>
      <c r="C11">
        <v>84</v>
      </c>
      <c r="D11">
        <v>55</v>
      </c>
      <c r="E11">
        <v>2.95</v>
      </c>
      <c r="F11" t="s">
        <v>14</v>
      </c>
      <c r="J11" t="s">
        <v>14</v>
      </c>
      <c r="L11" s="3">
        <v>1912</v>
      </c>
      <c r="M11" s="1">
        <v>76.1875</v>
      </c>
      <c r="O11">
        <f t="shared" si="2"/>
        <v>1911</v>
      </c>
      <c r="P11">
        <f>IFERROR(VLOOKUP(O11&amp;DASHBOARD!$E$18,Team!B:C,2,FALSE),"")</f>
        <v>89</v>
      </c>
      <c r="Q11">
        <f t="shared" si="1"/>
        <v>76.125</v>
      </c>
    </row>
    <row r="12" spans="1:19" x14ac:dyDescent="0.25">
      <c r="A12">
        <v>1903</v>
      </c>
      <c r="B12" t="str">
        <f t="shared" si="0"/>
        <v>1903Chicago Cubs</v>
      </c>
      <c r="C12">
        <v>82</v>
      </c>
      <c r="D12">
        <v>56</v>
      </c>
      <c r="E12">
        <v>2.77</v>
      </c>
      <c r="F12" t="s">
        <v>15</v>
      </c>
      <c r="J12" t="s">
        <v>15</v>
      </c>
      <c r="L12" s="3">
        <v>1913</v>
      </c>
      <c r="M12" s="1">
        <v>75.8125</v>
      </c>
      <c r="O12">
        <f t="shared" si="2"/>
        <v>1912</v>
      </c>
      <c r="P12">
        <f>IFERROR(VLOOKUP(O12&amp;DASHBOARD!$E$18,Team!B:C,2,FALSE),"")</f>
        <v>69</v>
      </c>
      <c r="Q12">
        <f t="shared" si="1"/>
        <v>76.1875</v>
      </c>
    </row>
    <row r="13" spans="1:19" x14ac:dyDescent="0.25">
      <c r="A13">
        <v>1903</v>
      </c>
      <c r="B13" t="str">
        <f t="shared" si="0"/>
        <v>1903Cincinnati Reds</v>
      </c>
      <c r="C13">
        <v>74</v>
      </c>
      <c r="D13">
        <v>65</v>
      </c>
      <c r="E13">
        <v>3.07</v>
      </c>
      <c r="F13" t="s">
        <v>16</v>
      </c>
      <c r="J13" t="s">
        <v>16</v>
      </c>
      <c r="L13" s="3">
        <v>1914</v>
      </c>
      <c r="M13" s="1">
        <v>76.541666666666671</v>
      </c>
      <c r="O13">
        <f t="shared" si="2"/>
        <v>1913</v>
      </c>
      <c r="P13">
        <f>IFERROR(VLOOKUP(O13&amp;DASHBOARD!$E$18,Team!B:C,2,FALSE),"")</f>
        <v>66</v>
      </c>
      <c r="Q13">
        <f t="shared" si="1"/>
        <v>75.8125</v>
      </c>
    </row>
    <row r="14" spans="1:19" x14ac:dyDescent="0.25">
      <c r="A14">
        <v>1903</v>
      </c>
      <c r="B14" t="str">
        <f t="shared" si="0"/>
        <v>1903Brooklyn Superbas</v>
      </c>
      <c r="C14">
        <v>70</v>
      </c>
      <c r="D14">
        <v>66</v>
      </c>
      <c r="E14">
        <v>3.44</v>
      </c>
      <c r="F14" t="s">
        <v>17</v>
      </c>
      <c r="J14" t="s">
        <v>17</v>
      </c>
      <c r="L14" s="3">
        <v>1915</v>
      </c>
      <c r="M14" s="1">
        <v>76.375</v>
      </c>
      <c r="O14">
        <f t="shared" si="2"/>
        <v>1914</v>
      </c>
      <c r="P14">
        <f>IFERROR(VLOOKUP(O14&amp;DASHBOARD!$E$18,Team!B:C,2,FALSE),"")</f>
        <v>80</v>
      </c>
      <c r="Q14">
        <f t="shared" si="1"/>
        <v>76.541666666666671</v>
      </c>
    </row>
    <row r="15" spans="1:19" x14ac:dyDescent="0.25">
      <c r="A15">
        <v>1903</v>
      </c>
      <c r="B15" t="str">
        <f t="shared" si="0"/>
        <v>1903Boston Beaneaters</v>
      </c>
      <c r="C15">
        <v>58</v>
      </c>
      <c r="D15">
        <v>80</v>
      </c>
      <c r="E15">
        <v>3.34</v>
      </c>
      <c r="F15" t="s">
        <v>18</v>
      </c>
      <c r="J15" t="s">
        <v>18</v>
      </c>
      <c r="L15" s="3">
        <v>1916</v>
      </c>
      <c r="M15" s="1">
        <v>76.6875</v>
      </c>
      <c r="O15">
        <f t="shared" si="2"/>
        <v>1915</v>
      </c>
      <c r="P15">
        <f>IFERROR(VLOOKUP(O15&amp;DASHBOARD!$E$18,Team!B:C,2,FALSE),"")</f>
        <v>100</v>
      </c>
      <c r="Q15">
        <f t="shared" si="1"/>
        <v>76.375</v>
      </c>
    </row>
    <row r="16" spans="1:19" x14ac:dyDescent="0.25">
      <c r="A16">
        <v>1903</v>
      </c>
      <c r="B16" t="str">
        <f t="shared" si="0"/>
        <v>1903Philadelphia Phillies</v>
      </c>
      <c r="C16">
        <v>49</v>
      </c>
      <c r="D16">
        <v>86</v>
      </c>
      <c r="E16">
        <v>3.96</v>
      </c>
      <c r="F16" t="s">
        <v>19</v>
      </c>
      <c r="J16" t="s">
        <v>19</v>
      </c>
      <c r="L16" s="3">
        <v>1917</v>
      </c>
      <c r="M16" s="1">
        <v>76.5625</v>
      </c>
      <c r="O16">
        <f t="shared" si="2"/>
        <v>1916</v>
      </c>
      <c r="P16">
        <f>IFERROR(VLOOKUP(O16&amp;DASHBOARD!$E$18,Team!B:C,2,FALSE),"")</f>
        <v>87</v>
      </c>
      <c r="Q16">
        <f t="shared" si="1"/>
        <v>76.6875</v>
      </c>
    </row>
    <row r="17" spans="1:17" x14ac:dyDescent="0.25">
      <c r="A17">
        <v>1903</v>
      </c>
      <c r="B17" t="str">
        <f t="shared" si="0"/>
        <v>1903St. Louis Cardinals</v>
      </c>
      <c r="C17">
        <v>43</v>
      </c>
      <c r="D17">
        <v>94</v>
      </c>
      <c r="E17">
        <v>3.67</v>
      </c>
      <c r="F17" t="s">
        <v>20</v>
      </c>
      <c r="J17" t="s">
        <v>20</v>
      </c>
      <c r="L17" s="3">
        <v>1918</v>
      </c>
      <c r="M17" s="1">
        <v>62.875</v>
      </c>
      <c r="O17">
        <f t="shared" si="2"/>
        <v>1917</v>
      </c>
      <c r="P17">
        <f>IFERROR(VLOOKUP(O17&amp;DASHBOARD!$E$18,Team!B:C,2,FALSE),"")</f>
        <v>78</v>
      </c>
      <c r="Q17">
        <f t="shared" si="1"/>
        <v>76.5625</v>
      </c>
    </row>
    <row r="18" spans="1:17" x14ac:dyDescent="0.25">
      <c r="A18">
        <v>1904</v>
      </c>
      <c r="B18" t="str">
        <f t="shared" si="0"/>
        <v>1904Boston Americans</v>
      </c>
      <c r="C18">
        <v>95</v>
      </c>
      <c r="D18">
        <v>59</v>
      </c>
      <c r="E18">
        <v>2.12</v>
      </c>
      <c r="F18" t="s">
        <v>5</v>
      </c>
      <c r="J18" t="s">
        <v>21</v>
      </c>
      <c r="L18" s="3">
        <v>1919</v>
      </c>
      <c r="M18" s="1">
        <v>69.5625</v>
      </c>
      <c r="O18">
        <f t="shared" si="2"/>
        <v>1918</v>
      </c>
      <c r="P18">
        <f>IFERROR(VLOOKUP(O18&amp;DASHBOARD!$E$18,Team!B:C,2,FALSE),"")</f>
        <v>55</v>
      </c>
      <c r="Q18">
        <f t="shared" si="1"/>
        <v>62.875</v>
      </c>
    </row>
    <row r="19" spans="1:17" x14ac:dyDescent="0.25">
      <c r="A19">
        <v>1904</v>
      </c>
      <c r="B19" t="str">
        <f t="shared" si="0"/>
        <v>1904New York Highlanders</v>
      </c>
      <c r="C19">
        <v>92</v>
      </c>
      <c r="D19">
        <v>59</v>
      </c>
      <c r="E19">
        <v>2.57</v>
      </c>
      <c r="F19" t="s">
        <v>8</v>
      </c>
      <c r="J19" t="s">
        <v>22</v>
      </c>
      <c r="L19" s="3">
        <v>1920</v>
      </c>
      <c r="M19" s="1">
        <v>76.75</v>
      </c>
      <c r="O19">
        <f t="shared" si="2"/>
        <v>1919</v>
      </c>
      <c r="P19">
        <f>IFERROR(VLOOKUP(O19&amp;DASHBOARD!$E$18,Team!B:C,2,FALSE),"")</f>
        <v>80</v>
      </c>
      <c r="Q19">
        <f t="shared" si="1"/>
        <v>69.5625</v>
      </c>
    </row>
    <row r="20" spans="1:17" x14ac:dyDescent="0.25">
      <c r="A20">
        <v>1904</v>
      </c>
      <c r="B20" t="str">
        <f t="shared" si="0"/>
        <v>1904Chicago White Sox</v>
      </c>
      <c r="C20">
        <v>89</v>
      </c>
      <c r="D20">
        <v>65</v>
      </c>
      <c r="E20">
        <v>2.2999999999999998</v>
      </c>
      <c r="F20" t="s">
        <v>11</v>
      </c>
      <c r="J20" t="s">
        <v>23</v>
      </c>
      <c r="L20" s="3">
        <v>1921</v>
      </c>
      <c r="M20" s="1">
        <v>76.625</v>
      </c>
      <c r="O20">
        <f t="shared" si="2"/>
        <v>1920</v>
      </c>
      <c r="P20">
        <f>IFERROR(VLOOKUP(O20&amp;DASHBOARD!$E$18,Team!B:C,2,FALSE),"")</f>
        <v>61</v>
      </c>
      <c r="Q20">
        <f t="shared" si="1"/>
        <v>76.75</v>
      </c>
    </row>
    <row r="21" spans="1:17" x14ac:dyDescent="0.25">
      <c r="A21">
        <v>1904</v>
      </c>
      <c r="B21" t="str">
        <f t="shared" si="0"/>
        <v>1904Cleveland Naps</v>
      </c>
      <c r="C21">
        <v>86</v>
      </c>
      <c r="D21">
        <v>65</v>
      </c>
      <c r="E21">
        <v>2.2200000000000002</v>
      </c>
      <c r="F21" t="s">
        <v>7</v>
      </c>
      <c r="J21" t="s">
        <v>24</v>
      </c>
      <c r="L21" s="3">
        <v>1922</v>
      </c>
      <c r="M21" s="1">
        <v>76.9375</v>
      </c>
      <c r="O21">
        <f t="shared" si="2"/>
        <v>1921</v>
      </c>
      <c r="P21">
        <f>IFERROR(VLOOKUP(O21&amp;DASHBOARD!$E$18,Team!B:C,2,FALSE),"")</f>
        <v>71</v>
      </c>
      <c r="Q21">
        <f t="shared" si="1"/>
        <v>76.625</v>
      </c>
    </row>
    <row r="22" spans="1:17" x14ac:dyDescent="0.25">
      <c r="A22">
        <v>1904</v>
      </c>
      <c r="B22" t="str">
        <f t="shared" si="0"/>
        <v>1904Philadelphia Athletics</v>
      </c>
      <c r="C22">
        <v>81</v>
      </c>
      <c r="D22">
        <v>70</v>
      </c>
      <c r="E22">
        <v>2.35</v>
      </c>
      <c r="F22" t="s">
        <v>6</v>
      </c>
      <c r="J22" t="s">
        <v>25</v>
      </c>
      <c r="L22" s="3">
        <v>1923</v>
      </c>
      <c r="M22" s="1">
        <v>76.625</v>
      </c>
      <c r="O22">
        <f t="shared" si="2"/>
        <v>1922</v>
      </c>
      <c r="P22">
        <f>IFERROR(VLOOKUP(O22&amp;DASHBOARD!$E$18,Team!B:C,2,FALSE),"")</f>
        <v>79</v>
      </c>
      <c r="Q22">
        <f t="shared" si="1"/>
        <v>76.9375</v>
      </c>
    </row>
    <row r="23" spans="1:17" x14ac:dyDescent="0.25">
      <c r="A23">
        <v>1904</v>
      </c>
      <c r="B23" t="str">
        <f t="shared" si="0"/>
        <v>1904St. Louis Browns</v>
      </c>
      <c r="C23">
        <v>65</v>
      </c>
      <c r="D23">
        <v>87</v>
      </c>
      <c r="E23">
        <v>2.83</v>
      </c>
      <c r="F23" t="s">
        <v>10</v>
      </c>
      <c r="J23" t="s">
        <v>26</v>
      </c>
      <c r="L23" s="3">
        <v>1924</v>
      </c>
      <c r="M23" s="1">
        <v>76.5</v>
      </c>
      <c r="O23">
        <f t="shared" si="2"/>
        <v>1923</v>
      </c>
      <c r="P23">
        <f>IFERROR(VLOOKUP(O23&amp;DASHBOARD!$E$18,Team!B:C,2,FALSE),"")</f>
        <v>83</v>
      </c>
      <c r="Q23">
        <f t="shared" si="1"/>
        <v>76.625</v>
      </c>
    </row>
    <row r="24" spans="1:17" x14ac:dyDescent="0.25">
      <c r="A24">
        <v>1904</v>
      </c>
      <c r="B24" t="str">
        <f t="shared" si="0"/>
        <v>1904Detroit Tigers</v>
      </c>
      <c r="C24">
        <v>62</v>
      </c>
      <c r="D24">
        <v>90</v>
      </c>
      <c r="E24">
        <v>2.77</v>
      </c>
      <c r="F24" t="s">
        <v>9</v>
      </c>
      <c r="J24" t="s">
        <v>27</v>
      </c>
      <c r="L24" s="3">
        <v>1925</v>
      </c>
      <c r="M24" s="1">
        <v>76.5</v>
      </c>
      <c r="O24">
        <f t="shared" si="2"/>
        <v>1924</v>
      </c>
      <c r="P24">
        <f>IFERROR(VLOOKUP(O24&amp;DASHBOARD!$E$18,Team!B:C,2,FALSE),"")</f>
        <v>86</v>
      </c>
      <c r="Q24">
        <f t="shared" si="1"/>
        <v>76.5</v>
      </c>
    </row>
    <row r="25" spans="1:17" x14ac:dyDescent="0.25">
      <c r="A25">
        <v>1904</v>
      </c>
      <c r="B25" t="str">
        <f t="shared" si="0"/>
        <v>1904Washington Senators</v>
      </c>
      <c r="C25">
        <v>38</v>
      </c>
      <c r="D25">
        <v>113</v>
      </c>
      <c r="E25">
        <v>3.62</v>
      </c>
      <c r="F25" t="s">
        <v>12</v>
      </c>
      <c r="J25" t="s">
        <v>28</v>
      </c>
      <c r="L25" s="3">
        <v>1926</v>
      </c>
      <c r="M25" s="1">
        <v>76.375</v>
      </c>
      <c r="O25">
        <f t="shared" si="2"/>
        <v>1925</v>
      </c>
      <c r="P25">
        <f>IFERROR(VLOOKUP(O25&amp;DASHBOARD!$E$18,Team!B:C,2,FALSE),"")</f>
        <v>81</v>
      </c>
      <c r="Q25">
        <f t="shared" si="1"/>
        <v>76.5</v>
      </c>
    </row>
    <row r="26" spans="1:17" x14ac:dyDescent="0.25">
      <c r="A26">
        <v>1904</v>
      </c>
      <c r="B26" t="str">
        <f t="shared" si="0"/>
        <v>1904New York Giants</v>
      </c>
      <c r="C26">
        <v>106</v>
      </c>
      <c r="D26">
        <v>47</v>
      </c>
      <c r="E26">
        <v>2.17</v>
      </c>
      <c r="F26" t="s">
        <v>14</v>
      </c>
      <c r="J26" t="s">
        <v>29</v>
      </c>
      <c r="L26" s="3">
        <v>1927</v>
      </c>
      <c r="M26" s="1">
        <v>76.75</v>
      </c>
      <c r="O26">
        <f t="shared" si="2"/>
        <v>1926</v>
      </c>
      <c r="P26">
        <f>IFERROR(VLOOKUP(O26&amp;DASHBOARD!$E$18,Team!B:C,2,FALSE),"")</f>
        <v>79</v>
      </c>
      <c r="Q26">
        <f t="shared" si="1"/>
        <v>76.375</v>
      </c>
    </row>
    <row r="27" spans="1:17" x14ac:dyDescent="0.25">
      <c r="A27">
        <v>1904</v>
      </c>
      <c r="B27" t="str">
        <f t="shared" si="0"/>
        <v>1904Chicago Cubs</v>
      </c>
      <c r="C27">
        <v>93</v>
      </c>
      <c r="D27">
        <v>60</v>
      </c>
      <c r="E27">
        <v>2.2999999999999998</v>
      </c>
      <c r="F27" t="s">
        <v>15</v>
      </c>
      <c r="J27" t="s">
        <v>30</v>
      </c>
      <c r="L27" s="3">
        <v>1928</v>
      </c>
      <c r="M27" s="1">
        <v>76.6875</v>
      </c>
      <c r="O27">
        <f t="shared" si="2"/>
        <v>1927</v>
      </c>
      <c r="P27">
        <f>IFERROR(VLOOKUP(O27&amp;DASHBOARD!$E$18,Team!B:C,2,FALSE),"")</f>
        <v>82</v>
      </c>
      <c r="Q27">
        <f t="shared" si="1"/>
        <v>76.75</v>
      </c>
    </row>
    <row r="28" spans="1:17" x14ac:dyDescent="0.25">
      <c r="A28">
        <v>1904</v>
      </c>
      <c r="B28" t="str">
        <f t="shared" si="0"/>
        <v>1904Cincinnati Reds</v>
      </c>
      <c r="C28">
        <v>88</v>
      </c>
      <c r="D28">
        <v>65</v>
      </c>
      <c r="E28">
        <v>2.34</v>
      </c>
      <c r="F28" t="s">
        <v>16</v>
      </c>
      <c r="J28" t="s">
        <v>31</v>
      </c>
      <c r="L28" s="3">
        <v>1929</v>
      </c>
      <c r="M28" s="1">
        <v>76.3125</v>
      </c>
    </row>
    <row r="29" spans="1:17" x14ac:dyDescent="0.25">
      <c r="A29">
        <v>1904</v>
      </c>
      <c r="B29" t="str">
        <f t="shared" si="0"/>
        <v>1904Pittsburgh Pirates</v>
      </c>
      <c r="C29">
        <v>87</v>
      </c>
      <c r="D29">
        <v>66</v>
      </c>
      <c r="E29">
        <v>2.89</v>
      </c>
      <c r="F29" t="s">
        <v>13</v>
      </c>
      <c r="J29" t="s">
        <v>32</v>
      </c>
      <c r="L29" s="3">
        <v>1930</v>
      </c>
      <c r="M29" s="1">
        <v>77</v>
      </c>
    </row>
    <row r="30" spans="1:17" x14ac:dyDescent="0.25">
      <c r="A30">
        <v>1904</v>
      </c>
      <c r="B30" t="str">
        <f t="shared" si="0"/>
        <v>1904St. Louis Cardinals</v>
      </c>
      <c r="C30">
        <v>75</v>
      </c>
      <c r="D30">
        <v>79</v>
      </c>
      <c r="E30">
        <v>2.64</v>
      </c>
      <c r="F30" t="s">
        <v>20</v>
      </c>
      <c r="J30" t="s">
        <v>33</v>
      </c>
      <c r="L30" s="3">
        <v>1931</v>
      </c>
      <c r="M30" s="1">
        <v>76.6875</v>
      </c>
    </row>
    <row r="31" spans="1:17" x14ac:dyDescent="0.25">
      <c r="A31">
        <v>1904</v>
      </c>
      <c r="B31" t="str">
        <f t="shared" si="0"/>
        <v>1904Brooklyn Superbas</v>
      </c>
      <c r="C31">
        <v>56</v>
      </c>
      <c r="D31">
        <v>97</v>
      </c>
      <c r="E31">
        <v>2.7</v>
      </c>
      <c r="F31" t="s">
        <v>17</v>
      </c>
      <c r="J31" t="s">
        <v>34</v>
      </c>
      <c r="L31" s="3">
        <v>1932</v>
      </c>
      <c r="M31" s="1">
        <v>76.75</v>
      </c>
    </row>
    <row r="32" spans="1:17" x14ac:dyDescent="0.25">
      <c r="A32">
        <v>1904</v>
      </c>
      <c r="B32" t="str">
        <f t="shared" si="0"/>
        <v>1904Boston Beaneaters</v>
      </c>
      <c r="C32">
        <v>55</v>
      </c>
      <c r="D32">
        <v>98</v>
      </c>
      <c r="E32">
        <v>3.43</v>
      </c>
      <c r="F32" t="s">
        <v>18</v>
      </c>
      <c r="J32" t="s">
        <v>35</v>
      </c>
      <c r="L32" s="3">
        <v>1933</v>
      </c>
      <c r="M32" s="1">
        <v>76</v>
      </c>
    </row>
    <row r="33" spans="1:13" x14ac:dyDescent="0.25">
      <c r="A33">
        <v>1904</v>
      </c>
      <c r="B33" t="str">
        <f t="shared" si="0"/>
        <v>1904Philadelphia Phillies</v>
      </c>
      <c r="C33">
        <v>52</v>
      </c>
      <c r="D33">
        <v>100</v>
      </c>
      <c r="E33">
        <v>3.39</v>
      </c>
      <c r="F33" t="s">
        <v>19</v>
      </c>
      <c r="J33" t="s">
        <v>36</v>
      </c>
      <c r="L33" s="3">
        <v>1934</v>
      </c>
      <c r="M33" s="1">
        <v>75.9375</v>
      </c>
    </row>
    <row r="34" spans="1:13" x14ac:dyDescent="0.25">
      <c r="A34">
        <v>1905</v>
      </c>
      <c r="B34" t="str">
        <f t="shared" si="0"/>
        <v>1905Philadelphia Athletics</v>
      </c>
      <c r="C34">
        <v>92</v>
      </c>
      <c r="D34">
        <v>56</v>
      </c>
      <c r="E34">
        <v>2.19</v>
      </c>
      <c r="F34" t="s">
        <v>6</v>
      </c>
      <c r="J34" t="s">
        <v>37</v>
      </c>
      <c r="L34" s="3">
        <v>1935</v>
      </c>
      <c r="M34" s="1">
        <v>76.1875</v>
      </c>
    </row>
    <row r="35" spans="1:13" x14ac:dyDescent="0.25">
      <c r="A35">
        <v>1905</v>
      </c>
      <c r="B35" t="str">
        <f t="shared" si="0"/>
        <v>1905Chicago White Sox</v>
      </c>
      <c r="C35">
        <v>92</v>
      </c>
      <c r="D35">
        <v>60</v>
      </c>
      <c r="E35">
        <v>1.99</v>
      </c>
      <c r="F35" t="s">
        <v>11</v>
      </c>
      <c r="J35" t="s">
        <v>38</v>
      </c>
      <c r="L35" s="3">
        <v>1936</v>
      </c>
      <c r="M35" s="1">
        <v>76.75</v>
      </c>
    </row>
    <row r="36" spans="1:13" x14ac:dyDescent="0.25">
      <c r="A36">
        <v>1905</v>
      </c>
      <c r="B36" t="str">
        <f t="shared" si="0"/>
        <v>1905Detroit Tigers</v>
      </c>
      <c r="C36">
        <v>79</v>
      </c>
      <c r="D36">
        <v>74</v>
      </c>
      <c r="E36">
        <v>2.83</v>
      </c>
      <c r="F36" t="s">
        <v>9</v>
      </c>
      <c r="J36" t="s">
        <v>39</v>
      </c>
      <c r="L36" s="3">
        <v>1937</v>
      </c>
      <c r="M36" s="1">
        <v>76.625</v>
      </c>
    </row>
    <row r="37" spans="1:13" x14ac:dyDescent="0.25">
      <c r="A37">
        <v>1905</v>
      </c>
      <c r="B37" t="str">
        <f t="shared" si="0"/>
        <v>1905Boston Americans</v>
      </c>
      <c r="C37">
        <v>78</v>
      </c>
      <c r="D37">
        <v>74</v>
      </c>
      <c r="E37">
        <v>2.84</v>
      </c>
      <c r="F37" t="s">
        <v>5</v>
      </c>
      <c r="J37" t="s">
        <v>40</v>
      </c>
      <c r="L37" s="3">
        <v>1938</v>
      </c>
      <c r="M37" s="1">
        <v>75.4375</v>
      </c>
    </row>
    <row r="38" spans="1:13" x14ac:dyDescent="0.25">
      <c r="A38">
        <v>1905</v>
      </c>
      <c r="B38" t="str">
        <f t="shared" si="0"/>
        <v>1905Cleveland Naps</v>
      </c>
      <c r="C38">
        <v>76</v>
      </c>
      <c r="D38">
        <v>78</v>
      </c>
      <c r="E38">
        <v>2.85</v>
      </c>
      <c r="F38" t="s">
        <v>7</v>
      </c>
      <c r="J38" t="s">
        <v>41</v>
      </c>
      <c r="L38" s="3">
        <v>1939</v>
      </c>
      <c r="M38" s="1">
        <v>76.3125</v>
      </c>
    </row>
    <row r="39" spans="1:13" x14ac:dyDescent="0.25">
      <c r="A39">
        <v>1905</v>
      </c>
      <c r="B39" t="str">
        <f t="shared" si="0"/>
        <v>1905New York Highlanders</v>
      </c>
      <c r="C39">
        <v>71</v>
      </c>
      <c r="D39">
        <v>78</v>
      </c>
      <c r="E39">
        <v>2.93</v>
      </c>
      <c r="F39" t="s">
        <v>8</v>
      </c>
      <c r="J39" t="s">
        <v>42</v>
      </c>
      <c r="L39" s="3">
        <v>1940</v>
      </c>
      <c r="M39" s="1">
        <v>76.75</v>
      </c>
    </row>
    <row r="40" spans="1:13" x14ac:dyDescent="0.25">
      <c r="A40">
        <v>1905</v>
      </c>
      <c r="B40" t="str">
        <f t="shared" si="0"/>
        <v>1905Washington Senators</v>
      </c>
      <c r="C40">
        <v>64</v>
      </c>
      <c r="D40">
        <v>87</v>
      </c>
      <c r="E40">
        <v>2.87</v>
      </c>
      <c r="F40" t="s">
        <v>12</v>
      </c>
      <c r="J40" t="s">
        <v>43</v>
      </c>
      <c r="L40" s="3">
        <v>1941</v>
      </c>
      <c r="M40" s="1">
        <v>76.9375</v>
      </c>
    </row>
    <row r="41" spans="1:13" x14ac:dyDescent="0.25">
      <c r="A41">
        <v>1905</v>
      </c>
      <c r="B41" t="str">
        <f t="shared" si="0"/>
        <v>1905St. Louis Browns</v>
      </c>
      <c r="C41">
        <v>54</v>
      </c>
      <c r="D41">
        <v>99</v>
      </c>
      <c r="E41">
        <v>2.74</v>
      </c>
      <c r="F41" t="s">
        <v>10</v>
      </c>
      <c r="J41" t="s">
        <v>44</v>
      </c>
      <c r="L41" s="3">
        <v>1942</v>
      </c>
      <c r="M41" s="1">
        <v>75.9375</v>
      </c>
    </row>
    <row r="42" spans="1:13" x14ac:dyDescent="0.25">
      <c r="A42">
        <v>1905</v>
      </c>
      <c r="B42" t="str">
        <f t="shared" si="0"/>
        <v>1905New York Giants</v>
      </c>
      <c r="C42">
        <v>105</v>
      </c>
      <c r="D42">
        <v>48</v>
      </c>
      <c r="E42">
        <v>2.39</v>
      </c>
      <c r="F42" t="s">
        <v>14</v>
      </c>
      <c r="J42" t="s">
        <v>45</v>
      </c>
      <c r="L42" s="3">
        <v>1943</v>
      </c>
      <c r="M42" s="1">
        <v>76.6875</v>
      </c>
    </row>
    <row r="43" spans="1:13" x14ac:dyDescent="0.25">
      <c r="A43">
        <v>1905</v>
      </c>
      <c r="B43" t="str">
        <f t="shared" si="0"/>
        <v>1905Pittsburgh Pirates</v>
      </c>
      <c r="C43">
        <v>96</v>
      </c>
      <c r="D43">
        <v>57</v>
      </c>
      <c r="E43">
        <v>2.86</v>
      </c>
      <c r="F43" t="s">
        <v>13</v>
      </c>
      <c r="J43" t="s">
        <v>46</v>
      </c>
      <c r="L43" s="3">
        <v>1944</v>
      </c>
      <c r="M43" s="1">
        <v>76.9375</v>
      </c>
    </row>
    <row r="44" spans="1:13" x14ac:dyDescent="0.25">
      <c r="A44">
        <v>1905</v>
      </c>
      <c r="B44" t="str">
        <f t="shared" si="0"/>
        <v>1905Chicago Cubs</v>
      </c>
      <c r="C44">
        <v>92</v>
      </c>
      <c r="D44">
        <v>61</v>
      </c>
      <c r="E44">
        <v>2.04</v>
      </c>
      <c r="F44" t="s">
        <v>15</v>
      </c>
      <c r="J44" t="s">
        <v>47</v>
      </c>
      <c r="L44" s="3">
        <v>1945</v>
      </c>
      <c r="M44" s="1">
        <v>76.125</v>
      </c>
    </row>
    <row r="45" spans="1:13" x14ac:dyDescent="0.25">
      <c r="A45">
        <v>1905</v>
      </c>
      <c r="B45" t="str">
        <f t="shared" si="0"/>
        <v>1905Philadelphia Phillies</v>
      </c>
      <c r="C45">
        <v>83</v>
      </c>
      <c r="D45">
        <v>69</v>
      </c>
      <c r="E45">
        <v>2.81</v>
      </c>
      <c r="F45" t="s">
        <v>19</v>
      </c>
      <c r="J45" t="s">
        <v>48</v>
      </c>
      <c r="L45" s="3">
        <v>1946</v>
      </c>
      <c r="M45" s="1">
        <v>77.0625</v>
      </c>
    </row>
    <row r="46" spans="1:13" x14ac:dyDescent="0.25">
      <c r="A46">
        <v>1905</v>
      </c>
      <c r="B46" t="str">
        <f t="shared" si="0"/>
        <v>1905Cincinnati Reds</v>
      </c>
      <c r="C46">
        <v>79</v>
      </c>
      <c r="D46">
        <v>74</v>
      </c>
      <c r="E46">
        <v>3.01</v>
      </c>
      <c r="F46" t="s">
        <v>16</v>
      </c>
      <c r="J46" t="s">
        <v>49</v>
      </c>
      <c r="L46" s="3">
        <v>1947</v>
      </c>
      <c r="M46" s="1">
        <v>77</v>
      </c>
    </row>
    <row r="47" spans="1:13" x14ac:dyDescent="0.25">
      <c r="A47">
        <v>1905</v>
      </c>
      <c r="B47" t="str">
        <f t="shared" si="0"/>
        <v>1905St. Louis Cardinals</v>
      </c>
      <c r="C47">
        <v>58</v>
      </c>
      <c r="D47">
        <v>96</v>
      </c>
      <c r="E47">
        <v>3.59</v>
      </c>
      <c r="F47" t="s">
        <v>20</v>
      </c>
      <c r="J47" t="s">
        <v>50</v>
      </c>
      <c r="L47" s="3">
        <v>1948</v>
      </c>
      <c r="M47" s="1">
        <v>76.875</v>
      </c>
    </row>
    <row r="48" spans="1:13" x14ac:dyDescent="0.25">
      <c r="A48">
        <v>1905</v>
      </c>
      <c r="B48" t="str">
        <f t="shared" si="0"/>
        <v>1905Boston Beaneaters</v>
      </c>
      <c r="C48">
        <v>51</v>
      </c>
      <c r="D48">
        <v>103</v>
      </c>
      <c r="E48">
        <v>3.52</v>
      </c>
      <c r="F48" t="s">
        <v>18</v>
      </c>
      <c r="J48" t="s">
        <v>51</v>
      </c>
      <c r="L48" s="3">
        <v>1949</v>
      </c>
      <c r="M48" s="1">
        <v>77</v>
      </c>
    </row>
    <row r="49" spans="1:13" x14ac:dyDescent="0.25">
      <c r="A49">
        <v>1905</v>
      </c>
      <c r="B49" t="str">
        <f t="shared" si="0"/>
        <v>1905Brooklyn Superbas</v>
      </c>
      <c r="C49">
        <v>48</v>
      </c>
      <c r="D49">
        <v>104</v>
      </c>
      <c r="E49">
        <v>3.76</v>
      </c>
      <c r="F49" t="s">
        <v>17</v>
      </c>
      <c r="J49" t="s">
        <v>52</v>
      </c>
      <c r="L49" s="3">
        <v>1950</v>
      </c>
      <c r="M49" s="1">
        <v>76.875</v>
      </c>
    </row>
    <row r="50" spans="1:13" x14ac:dyDescent="0.25">
      <c r="A50">
        <v>1906</v>
      </c>
      <c r="B50" t="str">
        <f t="shared" si="0"/>
        <v>1906Chicago White Sox</v>
      </c>
      <c r="C50">
        <v>93</v>
      </c>
      <c r="D50">
        <v>58</v>
      </c>
      <c r="E50">
        <v>2.13</v>
      </c>
      <c r="F50" t="s">
        <v>11</v>
      </c>
      <c r="J50" t="s">
        <v>53</v>
      </c>
      <c r="L50" s="3">
        <v>1951</v>
      </c>
      <c r="M50" s="1">
        <v>77.1875</v>
      </c>
    </row>
    <row r="51" spans="1:13" x14ac:dyDescent="0.25">
      <c r="A51">
        <v>1906</v>
      </c>
      <c r="B51" t="str">
        <f t="shared" si="0"/>
        <v>1906New York Highlanders</v>
      </c>
      <c r="C51">
        <v>90</v>
      </c>
      <c r="D51">
        <v>61</v>
      </c>
      <c r="E51">
        <v>2.78</v>
      </c>
      <c r="F51" t="s">
        <v>8</v>
      </c>
      <c r="J51" t="s">
        <v>54</v>
      </c>
      <c r="L51" s="3">
        <v>1952</v>
      </c>
      <c r="M51" s="1">
        <v>76.9375</v>
      </c>
    </row>
    <row r="52" spans="1:13" x14ac:dyDescent="0.25">
      <c r="A52">
        <v>1906</v>
      </c>
      <c r="B52" t="str">
        <f t="shared" si="0"/>
        <v>1906Cleveland Naps</v>
      </c>
      <c r="C52">
        <v>89</v>
      </c>
      <c r="D52">
        <v>64</v>
      </c>
      <c r="E52">
        <v>2.09</v>
      </c>
      <c r="F52" t="s">
        <v>7</v>
      </c>
      <c r="J52" t="s">
        <v>55</v>
      </c>
      <c r="L52" s="3">
        <v>1953</v>
      </c>
      <c r="M52" s="1">
        <v>76.8125</v>
      </c>
    </row>
    <row r="53" spans="1:13" x14ac:dyDescent="0.25">
      <c r="A53">
        <v>1906</v>
      </c>
      <c r="B53" t="str">
        <f t="shared" si="0"/>
        <v>1906Philadelphia Athletics</v>
      </c>
      <c r="C53">
        <v>78</v>
      </c>
      <c r="D53">
        <v>67</v>
      </c>
      <c r="E53">
        <v>2.6</v>
      </c>
      <c r="F53" t="s">
        <v>6</v>
      </c>
      <c r="J53" t="s">
        <v>56</v>
      </c>
      <c r="L53" s="3">
        <v>1954</v>
      </c>
      <c r="M53" s="1">
        <v>77</v>
      </c>
    </row>
    <row r="54" spans="1:13" x14ac:dyDescent="0.25">
      <c r="A54">
        <v>1906</v>
      </c>
      <c r="B54" t="str">
        <f t="shared" si="0"/>
        <v>1906St. Louis Browns</v>
      </c>
      <c r="C54">
        <v>76</v>
      </c>
      <c r="D54">
        <v>73</v>
      </c>
      <c r="E54">
        <v>2.23</v>
      </c>
      <c r="F54" t="s">
        <v>10</v>
      </c>
      <c r="J54" t="s">
        <v>57</v>
      </c>
      <c r="L54" s="3">
        <v>1955</v>
      </c>
      <c r="M54" s="1">
        <v>76.9375</v>
      </c>
    </row>
    <row r="55" spans="1:13" x14ac:dyDescent="0.25">
      <c r="A55">
        <v>1906</v>
      </c>
      <c r="B55" t="str">
        <f t="shared" si="0"/>
        <v>1906Detroit Tigers</v>
      </c>
      <c r="C55">
        <v>71</v>
      </c>
      <c r="D55">
        <v>78</v>
      </c>
      <c r="E55">
        <v>3.06</v>
      </c>
      <c r="F55" t="s">
        <v>9</v>
      </c>
      <c r="J55" t="s">
        <v>58</v>
      </c>
      <c r="L55" s="3">
        <v>1956</v>
      </c>
      <c r="M55" s="1">
        <v>77</v>
      </c>
    </row>
    <row r="56" spans="1:13" x14ac:dyDescent="0.25">
      <c r="A56">
        <v>1906</v>
      </c>
      <c r="B56" t="str">
        <f t="shared" si="0"/>
        <v>1906Washington Senators</v>
      </c>
      <c r="C56">
        <v>55</v>
      </c>
      <c r="D56">
        <v>95</v>
      </c>
      <c r="E56">
        <v>3.25</v>
      </c>
      <c r="F56" t="s">
        <v>12</v>
      </c>
      <c r="J56" t="s">
        <v>59</v>
      </c>
      <c r="L56" s="3">
        <v>1957</v>
      </c>
      <c r="M56" s="1">
        <v>76.875</v>
      </c>
    </row>
    <row r="57" spans="1:13" x14ac:dyDescent="0.25">
      <c r="A57">
        <v>1906</v>
      </c>
      <c r="B57" t="str">
        <f t="shared" si="0"/>
        <v>1906Boston Americans</v>
      </c>
      <c r="C57">
        <v>49</v>
      </c>
      <c r="D57">
        <v>105</v>
      </c>
      <c r="E57">
        <v>3.41</v>
      </c>
      <c r="F57" t="s">
        <v>5</v>
      </c>
      <c r="J57" t="s">
        <v>60</v>
      </c>
      <c r="L57" s="3">
        <v>1958</v>
      </c>
      <c r="M57" s="1">
        <v>76.9375</v>
      </c>
    </row>
    <row r="58" spans="1:13" x14ac:dyDescent="0.25">
      <c r="A58">
        <v>1906</v>
      </c>
      <c r="B58" t="str">
        <f t="shared" si="0"/>
        <v>1906Chicago Cubs</v>
      </c>
      <c r="C58">
        <v>116</v>
      </c>
      <c r="D58">
        <v>36</v>
      </c>
      <c r="E58">
        <v>1.75</v>
      </c>
      <c r="F58" t="s">
        <v>15</v>
      </c>
      <c r="J58" t="s">
        <v>61</v>
      </c>
      <c r="L58" s="3">
        <v>1959</v>
      </c>
      <c r="M58" s="1">
        <v>77.125</v>
      </c>
    </row>
    <row r="59" spans="1:13" x14ac:dyDescent="0.25">
      <c r="A59">
        <v>1906</v>
      </c>
      <c r="B59" t="str">
        <f t="shared" si="0"/>
        <v>1906New York Giants</v>
      </c>
      <c r="C59">
        <v>96</v>
      </c>
      <c r="D59">
        <v>56</v>
      </c>
      <c r="E59">
        <v>2.4900000000000002</v>
      </c>
      <c r="F59" t="s">
        <v>14</v>
      </c>
      <c r="J59" t="s">
        <v>62</v>
      </c>
      <c r="L59" s="3">
        <v>1960</v>
      </c>
      <c r="M59" s="1">
        <v>77</v>
      </c>
    </row>
    <row r="60" spans="1:13" x14ac:dyDescent="0.25">
      <c r="A60">
        <v>1906</v>
      </c>
      <c r="B60" t="str">
        <f t="shared" si="0"/>
        <v>1906Pittsburgh Pirates</v>
      </c>
      <c r="C60">
        <v>93</v>
      </c>
      <c r="D60">
        <v>60</v>
      </c>
      <c r="E60">
        <v>2.21</v>
      </c>
      <c r="F60" t="s">
        <v>13</v>
      </c>
      <c r="J60" t="s">
        <v>63</v>
      </c>
      <c r="L60" s="3">
        <v>1961</v>
      </c>
      <c r="M60" s="1">
        <v>79.055555555555557</v>
      </c>
    </row>
    <row r="61" spans="1:13" x14ac:dyDescent="0.25">
      <c r="A61">
        <v>1906</v>
      </c>
      <c r="B61" t="str">
        <f t="shared" si="0"/>
        <v>1906Philadelphia Phillies</v>
      </c>
      <c r="C61">
        <v>71</v>
      </c>
      <c r="D61">
        <v>82</v>
      </c>
      <c r="E61">
        <v>2.58</v>
      </c>
      <c r="F61" t="s">
        <v>19</v>
      </c>
      <c r="J61" t="s">
        <v>64</v>
      </c>
      <c r="L61" s="3">
        <v>1962</v>
      </c>
      <c r="M61" s="1">
        <v>80.900000000000006</v>
      </c>
    </row>
    <row r="62" spans="1:13" x14ac:dyDescent="0.25">
      <c r="A62">
        <v>1906</v>
      </c>
      <c r="B62" t="str">
        <f t="shared" si="0"/>
        <v>1906Brooklyn Superbas</v>
      </c>
      <c r="C62">
        <v>66</v>
      </c>
      <c r="D62">
        <v>86</v>
      </c>
      <c r="E62">
        <v>3.13</v>
      </c>
      <c r="F62" t="s">
        <v>17</v>
      </c>
      <c r="J62" t="s">
        <v>65</v>
      </c>
      <c r="L62" s="3">
        <v>1963</v>
      </c>
      <c r="M62" s="1">
        <v>80.900000000000006</v>
      </c>
    </row>
    <row r="63" spans="1:13" x14ac:dyDescent="0.25">
      <c r="A63">
        <v>1906</v>
      </c>
      <c r="B63" t="str">
        <f t="shared" si="0"/>
        <v>1906Cincinnati Reds</v>
      </c>
      <c r="C63">
        <v>64</v>
      </c>
      <c r="D63">
        <v>87</v>
      </c>
      <c r="E63">
        <v>2.69</v>
      </c>
      <c r="F63" t="s">
        <v>16</v>
      </c>
      <c r="J63" t="s">
        <v>66</v>
      </c>
      <c r="L63" s="3">
        <v>1964</v>
      </c>
      <c r="M63" s="1">
        <v>81</v>
      </c>
    </row>
    <row r="64" spans="1:13" x14ac:dyDescent="0.25">
      <c r="A64">
        <v>1906</v>
      </c>
      <c r="B64" t="str">
        <f t="shared" si="0"/>
        <v>1906St. Louis Cardinals</v>
      </c>
      <c r="C64">
        <v>52</v>
      </c>
      <c r="D64">
        <v>98</v>
      </c>
      <c r="E64">
        <v>3.04</v>
      </c>
      <c r="F64" t="s">
        <v>20</v>
      </c>
      <c r="J64" t="s">
        <v>67</v>
      </c>
      <c r="L64" s="3">
        <v>1965</v>
      </c>
      <c r="M64" s="1">
        <v>80.95</v>
      </c>
    </row>
    <row r="65" spans="1:13" x14ac:dyDescent="0.25">
      <c r="A65">
        <v>1906</v>
      </c>
      <c r="B65" t="str">
        <f t="shared" si="0"/>
        <v>1906Boston Beaneaters</v>
      </c>
      <c r="C65">
        <v>49</v>
      </c>
      <c r="D65">
        <v>102</v>
      </c>
      <c r="E65">
        <v>3.14</v>
      </c>
      <c r="F65" t="s">
        <v>18</v>
      </c>
      <c r="J65" t="s">
        <v>68</v>
      </c>
      <c r="L65" s="3">
        <v>1966</v>
      </c>
      <c r="M65" s="1">
        <v>80.650000000000006</v>
      </c>
    </row>
    <row r="66" spans="1:13" x14ac:dyDescent="0.25">
      <c r="A66">
        <v>1907</v>
      </c>
      <c r="B66" t="str">
        <f t="shared" si="0"/>
        <v>1907Detroit Tigers</v>
      </c>
      <c r="C66">
        <v>92</v>
      </c>
      <c r="D66">
        <v>58</v>
      </c>
      <c r="E66">
        <v>2.33</v>
      </c>
      <c r="F66" t="s">
        <v>9</v>
      </c>
      <c r="J66" t="s">
        <v>69</v>
      </c>
      <c r="L66" s="3">
        <v>1967</v>
      </c>
      <c r="M66" s="1">
        <v>80.849999999999994</v>
      </c>
    </row>
    <row r="67" spans="1:13" x14ac:dyDescent="0.25">
      <c r="A67">
        <v>1907</v>
      </c>
      <c r="B67" t="str">
        <f t="shared" si="0"/>
        <v>1907Philadelphia Athletics</v>
      </c>
      <c r="C67">
        <v>88</v>
      </c>
      <c r="D67">
        <v>57</v>
      </c>
      <c r="E67">
        <v>2.35</v>
      </c>
      <c r="F67" t="s">
        <v>6</v>
      </c>
      <c r="J67" t="s">
        <v>70</v>
      </c>
      <c r="L67" s="3">
        <v>1968</v>
      </c>
      <c r="M67" s="1">
        <v>80.95</v>
      </c>
    </row>
    <row r="68" spans="1:13" x14ac:dyDescent="0.25">
      <c r="A68">
        <v>1907</v>
      </c>
      <c r="B68" t="str">
        <f t="shared" ref="B68:B131" si="3">A68&amp;F68</f>
        <v>1907Chicago White Sox</v>
      </c>
      <c r="C68">
        <v>87</v>
      </c>
      <c r="D68">
        <v>64</v>
      </c>
      <c r="E68">
        <v>2.2200000000000002</v>
      </c>
      <c r="F68" t="s">
        <v>11</v>
      </c>
      <c r="J68" t="s">
        <v>71</v>
      </c>
      <c r="L68" s="3">
        <v>1969</v>
      </c>
      <c r="M68" s="1">
        <v>80.958333333333329</v>
      </c>
    </row>
    <row r="69" spans="1:13" x14ac:dyDescent="0.25">
      <c r="A69">
        <v>1907</v>
      </c>
      <c r="B69" t="str">
        <f t="shared" si="3"/>
        <v>1907Cleveland Naps</v>
      </c>
      <c r="C69">
        <v>85</v>
      </c>
      <c r="D69">
        <v>67</v>
      </c>
      <c r="E69">
        <v>2.2599999999999998</v>
      </c>
      <c r="F69" t="s">
        <v>7</v>
      </c>
      <c r="J69" t="s">
        <v>72</v>
      </c>
      <c r="L69" s="3">
        <v>1970</v>
      </c>
      <c r="M69" s="1">
        <v>80.958333333333329</v>
      </c>
    </row>
    <row r="70" spans="1:13" x14ac:dyDescent="0.25">
      <c r="A70">
        <v>1907</v>
      </c>
      <c r="B70" t="str">
        <f t="shared" si="3"/>
        <v>1907New York Highlanders</v>
      </c>
      <c r="C70">
        <v>70</v>
      </c>
      <c r="D70">
        <v>78</v>
      </c>
      <c r="E70">
        <v>3.03</v>
      </c>
      <c r="F70" t="s">
        <v>8</v>
      </c>
      <c r="L70" s="3">
        <v>1971</v>
      </c>
      <c r="M70" s="1">
        <v>80.708333333333329</v>
      </c>
    </row>
    <row r="71" spans="1:13" x14ac:dyDescent="0.25">
      <c r="A71">
        <v>1907</v>
      </c>
      <c r="B71" t="str">
        <f t="shared" si="3"/>
        <v>1907St. Louis Browns</v>
      </c>
      <c r="C71">
        <v>69</v>
      </c>
      <c r="D71">
        <v>83</v>
      </c>
      <c r="E71">
        <v>2.61</v>
      </c>
      <c r="F71" t="s">
        <v>10</v>
      </c>
      <c r="L71" s="3">
        <v>1972</v>
      </c>
      <c r="M71" s="1">
        <v>77.416666666666671</v>
      </c>
    </row>
    <row r="72" spans="1:13" x14ac:dyDescent="0.25">
      <c r="A72">
        <v>1907</v>
      </c>
      <c r="B72" t="str">
        <f t="shared" si="3"/>
        <v>1907Boston Americans</v>
      </c>
      <c r="C72">
        <v>59</v>
      </c>
      <c r="D72">
        <v>90</v>
      </c>
      <c r="E72">
        <v>2.4500000000000002</v>
      </c>
      <c r="F72" t="s">
        <v>5</v>
      </c>
      <c r="L72" s="3">
        <v>1973</v>
      </c>
      <c r="M72" s="1">
        <v>80.916666666666671</v>
      </c>
    </row>
    <row r="73" spans="1:13" x14ac:dyDescent="0.25">
      <c r="A73">
        <v>1907</v>
      </c>
      <c r="B73" t="str">
        <f t="shared" si="3"/>
        <v>1907Washington Senators</v>
      </c>
      <c r="C73">
        <v>49</v>
      </c>
      <c r="D73">
        <v>102</v>
      </c>
      <c r="E73">
        <v>3.11</v>
      </c>
      <c r="F73" t="s">
        <v>12</v>
      </c>
      <c r="L73" s="3">
        <v>1974</v>
      </c>
      <c r="M73" s="1">
        <v>80.875</v>
      </c>
    </row>
    <row r="74" spans="1:13" x14ac:dyDescent="0.25">
      <c r="A74">
        <v>1907</v>
      </c>
      <c r="B74" t="str">
        <f t="shared" si="3"/>
        <v>1907Chicago Cubs</v>
      </c>
      <c r="C74">
        <v>107</v>
      </c>
      <c r="D74">
        <v>45</v>
      </c>
      <c r="E74">
        <v>1.73</v>
      </c>
      <c r="F74" t="s">
        <v>15</v>
      </c>
      <c r="L74" s="3">
        <v>1975</v>
      </c>
      <c r="M74" s="1">
        <v>80.541666666666671</v>
      </c>
    </row>
    <row r="75" spans="1:13" x14ac:dyDescent="0.25">
      <c r="A75">
        <v>1907</v>
      </c>
      <c r="B75" t="str">
        <f t="shared" si="3"/>
        <v>1907Pittsburgh Pirates</v>
      </c>
      <c r="C75">
        <v>91</v>
      </c>
      <c r="D75">
        <v>63</v>
      </c>
      <c r="E75">
        <v>2.2999999999999998</v>
      </c>
      <c r="F75" t="s">
        <v>13</v>
      </c>
      <c r="L75" s="3">
        <v>1976</v>
      </c>
      <c r="M75" s="1">
        <v>80.791666666666671</v>
      </c>
    </row>
    <row r="76" spans="1:13" x14ac:dyDescent="0.25">
      <c r="A76">
        <v>1907</v>
      </c>
      <c r="B76" t="str">
        <f t="shared" si="3"/>
        <v>1907Philadelphia Phillies</v>
      </c>
      <c r="C76">
        <v>83</v>
      </c>
      <c r="D76">
        <v>64</v>
      </c>
      <c r="E76">
        <v>2.4300000000000002</v>
      </c>
      <c r="F76" t="s">
        <v>19</v>
      </c>
      <c r="L76" s="3">
        <v>1977</v>
      </c>
      <c r="M76" s="1">
        <v>80.884615384615387</v>
      </c>
    </row>
    <row r="77" spans="1:13" x14ac:dyDescent="0.25">
      <c r="A77">
        <v>1907</v>
      </c>
      <c r="B77" t="str">
        <f t="shared" si="3"/>
        <v>1907New York Giants</v>
      </c>
      <c r="C77">
        <v>82</v>
      </c>
      <c r="D77">
        <v>71</v>
      </c>
      <c r="E77">
        <v>2.4500000000000002</v>
      </c>
      <c r="F77" t="s">
        <v>14</v>
      </c>
      <c r="L77" s="3">
        <v>1978</v>
      </c>
      <c r="M77" s="1">
        <v>80.84615384615384</v>
      </c>
    </row>
    <row r="78" spans="1:13" x14ac:dyDescent="0.25">
      <c r="A78">
        <v>1907</v>
      </c>
      <c r="B78" t="str">
        <f t="shared" si="3"/>
        <v>1907Brooklyn Superbas</v>
      </c>
      <c r="C78">
        <v>65</v>
      </c>
      <c r="D78">
        <v>83</v>
      </c>
      <c r="E78">
        <v>2.38</v>
      </c>
      <c r="F78" t="s">
        <v>17</v>
      </c>
      <c r="L78" s="3">
        <v>1979</v>
      </c>
      <c r="M78" s="1">
        <v>80.65384615384616</v>
      </c>
    </row>
    <row r="79" spans="1:13" x14ac:dyDescent="0.25">
      <c r="A79">
        <v>1907</v>
      </c>
      <c r="B79" t="str">
        <f t="shared" si="3"/>
        <v>1907Cincinnati Reds</v>
      </c>
      <c r="C79">
        <v>66</v>
      </c>
      <c r="D79">
        <v>87</v>
      </c>
      <c r="E79">
        <v>2.41</v>
      </c>
      <c r="F79" t="s">
        <v>16</v>
      </c>
      <c r="L79" s="3">
        <v>1980</v>
      </c>
      <c r="M79" s="1">
        <v>80.807692307692307</v>
      </c>
    </row>
    <row r="80" spans="1:13" x14ac:dyDescent="0.25">
      <c r="A80">
        <v>1907</v>
      </c>
      <c r="B80" t="str">
        <f t="shared" si="3"/>
        <v>1907Boston Doves</v>
      </c>
      <c r="C80">
        <v>58</v>
      </c>
      <c r="D80">
        <v>90</v>
      </c>
      <c r="E80">
        <v>3.33</v>
      </c>
      <c r="F80" t="s">
        <v>21</v>
      </c>
      <c r="L80" s="3">
        <v>1981</v>
      </c>
      <c r="M80" s="1">
        <v>53.42307692307692</v>
      </c>
    </row>
    <row r="81" spans="1:13" x14ac:dyDescent="0.25">
      <c r="A81">
        <v>1907</v>
      </c>
      <c r="B81" t="str">
        <f t="shared" si="3"/>
        <v>1907St. Louis Cardinals</v>
      </c>
      <c r="C81">
        <v>52</v>
      </c>
      <c r="D81">
        <v>101</v>
      </c>
      <c r="E81">
        <v>2.7</v>
      </c>
      <c r="F81" t="s">
        <v>20</v>
      </c>
      <c r="L81" s="3">
        <v>1982</v>
      </c>
      <c r="M81" s="1">
        <v>81</v>
      </c>
    </row>
    <row r="82" spans="1:13" x14ac:dyDescent="0.25">
      <c r="A82">
        <v>1908</v>
      </c>
      <c r="B82" t="str">
        <f t="shared" si="3"/>
        <v>1908Detroit Tigers</v>
      </c>
      <c r="C82">
        <v>90</v>
      </c>
      <c r="D82">
        <v>63</v>
      </c>
      <c r="E82">
        <v>2.4</v>
      </c>
      <c r="F82" t="s">
        <v>9</v>
      </c>
      <c r="L82" s="3">
        <v>1983</v>
      </c>
      <c r="M82" s="1">
        <v>81</v>
      </c>
    </row>
    <row r="83" spans="1:13" x14ac:dyDescent="0.25">
      <c r="A83">
        <v>1908</v>
      </c>
      <c r="B83" t="str">
        <f t="shared" si="3"/>
        <v>1908Cleveland Naps</v>
      </c>
      <c r="C83">
        <v>90</v>
      </c>
      <c r="D83">
        <v>64</v>
      </c>
      <c r="E83">
        <v>2.02</v>
      </c>
      <c r="F83" t="s">
        <v>7</v>
      </c>
      <c r="L83" s="3">
        <v>1984</v>
      </c>
      <c r="M83" s="1">
        <v>80.92307692307692</v>
      </c>
    </row>
    <row r="84" spans="1:13" x14ac:dyDescent="0.25">
      <c r="A84">
        <v>1908</v>
      </c>
      <c r="B84" t="str">
        <f t="shared" si="3"/>
        <v>1908Chicago White Sox</v>
      </c>
      <c r="C84">
        <v>88</v>
      </c>
      <c r="D84">
        <v>64</v>
      </c>
      <c r="E84">
        <v>2.2200000000000002</v>
      </c>
      <c r="F84" t="s">
        <v>11</v>
      </c>
      <c r="L84" s="3">
        <v>1985</v>
      </c>
      <c r="M84" s="1">
        <v>80.807692307692307</v>
      </c>
    </row>
    <row r="85" spans="1:13" x14ac:dyDescent="0.25">
      <c r="A85">
        <v>1908</v>
      </c>
      <c r="B85" t="str">
        <f t="shared" si="3"/>
        <v>1908St. Louis Browns</v>
      </c>
      <c r="C85">
        <v>83</v>
      </c>
      <c r="D85">
        <v>69</v>
      </c>
      <c r="E85">
        <v>2.15</v>
      </c>
      <c r="F85" t="s">
        <v>10</v>
      </c>
      <c r="L85" s="3">
        <v>1986</v>
      </c>
      <c r="M85" s="1">
        <v>80.84615384615384</v>
      </c>
    </row>
    <row r="86" spans="1:13" x14ac:dyDescent="0.25">
      <c r="A86">
        <v>1908</v>
      </c>
      <c r="B86" t="str">
        <f t="shared" si="3"/>
        <v>1908Boston Red Sox</v>
      </c>
      <c r="C86">
        <v>75</v>
      </c>
      <c r="D86">
        <v>79</v>
      </c>
      <c r="E86">
        <v>2.2799999999999998</v>
      </c>
      <c r="F86" t="s">
        <v>22</v>
      </c>
      <c r="L86" s="3">
        <v>1987</v>
      </c>
      <c r="M86" s="1">
        <v>80.961538461538467</v>
      </c>
    </row>
    <row r="87" spans="1:13" x14ac:dyDescent="0.25">
      <c r="A87">
        <v>1908</v>
      </c>
      <c r="B87" t="str">
        <f t="shared" si="3"/>
        <v>1908Philadelphia Athletics</v>
      </c>
      <c r="C87">
        <v>68</v>
      </c>
      <c r="D87">
        <v>85</v>
      </c>
      <c r="E87">
        <v>2.56</v>
      </c>
      <c r="F87" t="s">
        <v>6</v>
      </c>
      <c r="L87" s="3">
        <v>1988</v>
      </c>
      <c r="M87" s="1">
        <v>80.692307692307693</v>
      </c>
    </row>
    <row r="88" spans="1:13" x14ac:dyDescent="0.25">
      <c r="A88">
        <v>1908</v>
      </c>
      <c r="B88" t="str">
        <f t="shared" si="3"/>
        <v>1908Washington Senators</v>
      </c>
      <c r="C88">
        <v>67</v>
      </c>
      <c r="D88">
        <v>85</v>
      </c>
      <c r="E88">
        <v>2.34</v>
      </c>
      <c r="F88" t="s">
        <v>12</v>
      </c>
      <c r="L88" s="3">
        <v>1989</v>
      </c>
      <c r="M88" s="1">
        <v>80.884615384615387</v>
      </c>
    </row>
    <row r="89" spans="1:13" x14ac:dyDescent="0.25">
      <c r="A89">
        <v>1908</v>
      </c>
      <c r="B89" t="str">
        <f t="shared" si="3"/>
        <v>1908New York Highlanders</v>
      </c>
      <c r="C89">
        <v>51</v>
      </c>
      <c r="D89">
        <v>103</v>
      </c>
      <c r="E89">
        <v>3.16</v>
      </c>
      <c r="F89" t="s">
        <v>8</v>
      </c>
      <c r="L89" s="3">
        <v>1990</v>
      </c>
      <c r="M89" s="1">
        <v>80.961538461538467</v>
      </c>
    </row>
    <row r="90" spans="1:13" x14ac:dyDescent="0.25">
      <c r="A90">
        <v>1908</v>
      </c>
      <c r="B90" t="str">
        <f t="shared" si="3"/>
        <v>1908Chicago Cubs</v>
      </c>
      <c r="C90">
        <v>99</v>
      </c>
      <c r="D90">
        <v>55</v>
      </c>
      <c r="E90">
        <v>2.14</v>
      </c>
      <c r="F90" t="s">
        <v>15</v>
      </c>
      <c r="L90" s="3">
        <v>1991</v>
      </c>
      <c r="M90" s="1">
        <v>80.92307692307692</v>
      </c>
    </row>
    <row r="91" spans="1:13" x14ac:dyDescent="0.25">
      <c r="A91">
        <v>1908</v>
      </c>
      <c r="B91" t="str">
        <f t="shared" si="3"/>
        <v>1908New York Giants</v>
      </c>
      <c r="C91">
        <v>98</v>
      </c>
      <c r="D91">
        <v>56</v>
      </c>
      <c r="E91">
        <v>2.14</v>
      </c>
      <c r="F91" t="s">
        <v>14</v>
      </c>
      <c r="L91" s="3">
        <v>1992</v>
      </c>
      <c r="M91" s="1">
        <v>81</v>
      </c>
    </row>
    <row r="92" spans="1:13" x14ac:dyDescent="0.25">
      <c r="A92">
        <v>1908</v>
      </c>
      <c r="B92" t="str">
        <f t="shared" si="3"/>
        <v>1908Pittsburgh Pirates</v>
      </c>
      <c r="C92">
        <v>98</v>
      </c>
      <c r="D92">
        <v>56</v>
      </c>
      <c r="E92">
        <v>2.12</v>
      </c>
      <c r="F92" t="s">
        <v>13</v>
      </c>
      <c r="L92" s="3">
        <v>1993</v>
      </c>
      <c r="M92" s="1">
        <v>81</v>
      </c>
    </row>
    <row r="93" spans="1:13" x14ac:dyDescent="0.25">
      <c r="A93">
        <v>1908</v>
      </c>
      <c r="B93" t="str">
        <f t="shared" si="3"/>
        <v>1908Philadelphia Phillies</v>
      </c>
      <c r="C93">
        <v>83</v>
      </c>
      <c r="D93">
        <v>71</v>
      </c>
      <c r="E93">
        <v>2.1</v>
      </c>
      <c r="F93" t="s">
        <v>19</v>
      </c>
      <c r="L93" s="3">
        <v>1994</v>
      </c>
      <c r="M93" s="1">
        <v>57.107142857142854</v>
      </c>
    </row>
    <row r="94" spans="1:13" x14ac:dyDescent="0.25">
      <c r="A94">
        <v>1908</v>
      </c>
      <c r="B94" t="str">
        <f t="shared" si="3"/>
        <v>1908Cincinnati Reds</v>
      </c>
      <c r="C94">
        <v>73</v>
      </c>
      <c r="D94">
        <v>81</v>
      </c>
      <c r="E94">
        <v>2.37</v>
      </c>
      <c r="F94" t="s">
        <v>16</v>
      </c>
      <c r="L94" s="3">
        <v>1995</v>
      </c>
      <c r="M94" s="1">
        <v>72</v>
      </c>
    </row>
    <row r="95" spans="1:13" x14ac:dyDescent="0.25">
      <c r="A95">
        <v>1908</v>
      </c>
      <c r="B95" t="str">
        <f t="shared" si="3"/>
        <v>1908Boston Doves</v>
      </c>
      <c r="C95">
        <v>63</v>
      </c>
      <c r="D95">
        <v>91</v>
      </c>
      <c r="E95">
        <v>2.79</v>
      </c>
      <c r="F95" t="s">
        <v>21</v>
      </c>
      <c r="L95" s="3">
        <v>1996</v>
      </c>
      <c r="M95" s="1">
        <v>80.928571428571431</v>
      </c>
    </row>
    <row r="96" spans="1:13" x14ac:dyDescent="0.25">
      <c r="A96">
        <v>1908</v>
      </c>
      <c r="B96" t="str">
        <f t="shared" si="3"/>
        <v>1908Brooklyn Superbas</v>
      </c>
      <c r="C96">
        <v>53</v>
      </c>
      <c r="D96">
        <v>101</v>
      </c>
      <c r="E96">
        <v>2.4700000000000002</v>
      </c>
      <c r="F96" t="s">
        <v>17</v>
      </c>
      <c r="L96" s="3">
        <v>1997</v>
      </c>
      <c r="M96" s="1">
        <v>80.928571428571431</v>
      </c>
    </row>
    <row r="97" spans="1:13" x14ac:dyDescent="0.25">
      <c r="A97">
        <v>1908</v>
      </c>
      <c r="B97" t="str">
        <f t="shared" si="3"/>
        <v>1908St. Louis Cardinals</v>
      </c>
      <c r="C97">
        <v>49</v>
      </c>
      <c r="D97">
        <v>105</v>
      </c>
      <c r="E97">
        <v>2.64</v>
      </c>
      <c r="F97" t="s">
        <v>20</v>
      </c>
      <c r="L97" s="3">
        <v>1998</v>
      </c>
      <c r="M97" s="1">
        <v>81</v>
      </c>
    </row>
    <row r="98" spans="1:13" x14ac:dyDescent="0.25">
      <c r="A98">
        <v>1909</v>
      </c>
      <c r="B98" t="str">
        <f t="shared" si="3"/>
        <v>1909Detroit Tigers</v>
      </c>
      <c r="C98">
        <v>98</v>
      </c>
      <c r="D98">
        <v>54</v>
      </c>
      <c r="E98">
        <v>2.2599999999999998</v>
      </c>
      <c r="F98" t="s">
        <v>9</v>
      </c>
      <c r="L98" s="3">
        <v>1999</v>
      </c>
      <c r="M98" s="1">
        <v>80.900000000000006</v>
      </c>
    </row>
    <row r="99" spans="1:13" x14ac:dyDescent="0.25">
      <c r="A99">
        <v>1909</v>
      </c>
      <c r="B99" t="str">
        <f t="shared" si="3"/>
        <v>1909Philadelphia Athletics</v>
      </c>
      <c r="C99">
        <v>95</v>
      </c>
      <c r="D99">
        <v>58</v>
      </c>
      <c r="E99">
        <v>1.93</v>
      </c>
      <c r="F99" t="s">
        <v>6</v>
      </c>
      <c r="L99" s="3">
        <v>2000</v>
      </c>
      <c r="M99" s="1">
        <v>80.933333333333337</v>
      </c>
    </row>
    <row r="100" spans="1:13" x14ac:dyDescent="0.25">
      <c r="A100">
        <v>1909</v>
      </c>
      <c r="B100" t="str">
        <f t="shared" si="3"/>
        <v>1909Boston Red Sox</v>
      </c>
      <c r="C100">
        <v>88</v>
      </c>
      <c r="D100">
        <v>63</v>
      </c>
      <c r="E100">
        <v>2.59</v>
      </c>
      <c r="F100" t="s">
        <v>22</v>
      </c>
      <c r="L100" s="3">
        <v>2001</v>
      </c>
      <c r="M100" s="1">
        <v>80.933333333333337</v>
      </c>
    </row>
    <row r="101" spans="1:13" x14ac:dyDescent="0.25">
      <c r="A101">
        <v>1909</v>
      </c>
      <c r="B101" t="str">
        <f t="shared" si="3"/>
        <v>1909Chicago White Sox</v>
      </c>
      <c r="C101">
        <v>78</v>
      </c>
      <c r="D101">
        <v>74</v>
      </c>
      <c r="E101">
        <v>2.0499999999999998</v>
      </c>
      <c r="F101" t="s">
        <v>11</v>
      </c>
      <c r="L101" s="3">
        <v>2002</v>
      </c>
      <c r="M101" s="1">
        <v>80.833333333333329</v>
      </c>
    </row>
    <row r="102" spans="1:13" x14ac:dyDescent="0.25">
      <c r="A102">
        <v>1909</v>
      </c>
      <c r="B102" t="str">
        <f t="shared" si="3"/>
        <v>1909New York Highlanders</v>
      </c>
      <c r="C102">
        <v>74</v>
      </c>
      <c r="D102">
        <v>77</v>
      </c>
      <c r="E102">
        <v>2.65</v>
      </c>
      <c r="F102" t="s">
        <v>8</v>
      </c>
      <c r="L102" s="3">
        <v>2003</v>
      </c>
      <c r="M102" s="1">
        <v>80.966666666666669</v>
      </c>
    </row>
    <row r="103" spans="1:13" x14ac:dyDescent="0.25">
      <c r="A103">
        <v>1909</v>
      </c>
      <c r="B103" t="str">
        <f t="shared" si="3"/>
        <v>1909Cleveland Naps</v>
      </c>
      <c r="C103">
        <v>71</v>
      </c>
      <c r="D103">
        <v>82</v>
      </c>
      <c r="E103">
        <v>2.4</v>
      </c>
      <c r="F103" t="s">
        <v>7</v>
      </c>
      <c r="L103" s="3">
        <v>2004</v>
      </c>
      <c r="M103" s="1">
        <v>80.933333333333337</v>
      </c>
    </row>
    <row r="104" spans="1:13" x14ac:dyDescent="0.25">
      <c r="A104">
        <v>1909</v>
      </c>
      <c r="B104" t="str">
        <f t="shared" si="3"/>
        <v>1909St. Louis Browns</v>
      </c>
      <c r="C104">
        <v>61</v>
      </c>
      <c r="D104">
        <v>89</v>
      </c>
      <c r="E104">
        <v>2.88</v>
      </c>
      <c r="F104" t="s">
        <v>10</v>
      </c>
      <c r="L104" s="3">
        <v>2005</v>
      </c>
      <c r="M104" s="1">
        <v>81</v>
      </c>
    </row>
    <row r="105" spans="1:13" x14ac:dyDescent="0.25">
      <c r="A105">
        <v>1909</v>
      </c>
      <c r="B105" t="str">
        <f t="shared" si="3"/>
        <v>1909Washington Senators</v>
      </c>
      <c r="C105">
        <v>42</v>
      </c>
      <c r="D105">
        <v>110</v>
      </c>
      <c r="E105">
        <v>3.04</v>
      </c>
      <c r="F105" t="s">
        <v>12</v>
      </c>
      <c r="L105" s="3">
        <v>2006</v>
      </c>
      <c r="M105" s="1">
        <v>80.966666666666669</v>
      </c>
    </row>
    <row r="106" spans="1:13" x14ac:dyDescent="0.25">
      <c r="A106">
        <v>1909</v>
      </c>
      <c r="B106" t="str">
        <f t="shared" si="3"/>
        <v>1909Pittsburgh Pirates</v>
      </c>
      <c r="C106">
        <v>110</v>
      </c>
      <c r="D106">
        <v>42</v>
      </c>
      <c r="E106">
        <v>2.0699999999999998</v>
      </c>
      <c r="F106" t="s">
        <v>13</v>
      </c>
      <c r="L106" s="3">
        <v>2007</v>
      </c>
      <c r="M106" s="1">
        <v>81.033333333333331</v>
      </c>
    </row>
    <row r="107" spans="1:13" x14ac:dyDescent="0.25">
      <c r="A107">
        <v>1909</v>
      </c>
      <c r="B107" t="str">
        <f t="shared" si="3"/>
        <v>1909Chicago Cubs</v>
      </c>
      <c r="C107">
        <v>104</v>
      </c>
      <c r="D107">
        <v>49</v>
      </c>
      <c r="E107">
        <v>1.75</v>
      </c>
      <c r="F107" t="s">
        <v>15</v>
      </c>
      <c r="L107" s="3">
        <v>2008</v>
      </c>
      <c r="M107" s="1">
        <v>80.933333333333337</v>
      </c>
    </row>
    <row r="108" spans="1:13" x14ac:dyDescent="0.25">
      <c r="A108">
        <v>1909</v>
      </c>
      <c r="B108" t="str">
        <f t="shared" si="3"/>
        <v>1909New York Giants</v>
      </c>
      <c r="C108">
        <v>92</v>
      </c>
      <c r="D108">
        <v>61</v>
      </c>
      <c r="E108">
        <v>2.27</v>
      </c>
      <c r="F108" t="s">
        <v>14</v>
      </c>
      <c r="L108" s="3">
        <v>2009</v>
      </c>
      <c r="M108" s="1">
        <v>81</v>
      </c>
    </row>
    <row r="109" spans="1:13" x14ac:dyDescent="0.25">
      <c r="A109">
        <v>1909</v>
      </c>
      <c r="B109" t="str">
        <f t="shared" si="3"/>
        <v>1909Cincinnati Reds</v>
      </c>
      <c r="C109">
        <v>77</v>
      </c>
      <c r="D109">
        <v>76</v>
      </c>
      <c r="E109">
        <v>2.52</v>
      </c>
      <c r="F109" t="s">
        <v>16</v>
      </c>
      <c r="L109" s="3">
        <v>2010</v>
      </c>
      <c r="M109" s="1">
        <v>81</v>
      </c>
    </row>
    <row r="110" spans="1:13" x14ac:dyDescent="0.25">
      <c r="A110">
        <v>1909</v>
      </c>
      <c r="B110" t="str">
        <f t="shared" si="3"/>
        <v>1909Philadelphia Phillies</v>
      </c>
      <c r="C110">
        <v>74</v>
      </c>
      <c r="D110">
        <v>79</v>
      </c>
      <c r="E110">
        <v>2.44</v>
      </c>
      <c r="F110" t="s">
        <v>19</v>
      </c>
      <c r="L110" s="3">
        <v>2011</v>
      </c>
      <c r="M110" s="1">
        <v>80.966666666666669</v>
      </c>
    </row>
    <row r="111" spans="1:13" x14ac:dyDescent="0.25">
      <c r="A111">
        <v>1909</v>
      </c>
      <c r="B111" t="str">
        <f t="shared" si="3"/>
        <v>1909Brooklyn Superbas</v>
      </c>
      <c r="C111">
        <v>55</v>
      </c>
      <c r="D111">
        <v>98</v>
      </c>
      <c r="E111">
        <v>3.1</v>
      </c>
      <c r="F111" t="s">
        <v>17</v>
      </c>
      <c r="L111" s="3">
        <v>2012</v>
      </c>
      <c r="M111" s="1">
        <v>81</v>
      </c>
    </row>
    <row r="112" spans="1:13" x14ac:dyDescent="0.25">
      <c r="A112">
        <v>1909</v>
      </c>
      <c r="B112" t="str">
        <f t="shared" si="3"/>
        <v>1909St. Louis Cardinals</v>
      </c>
      <c r="C112">
        <v>54</v>
      </c>
      <c r="D112">
        <v>98</v>
      </c>
      <c r="E112">
        <v>3.41</v>
      </c>
      <c r="F112" t="s">
        <v>20</v>
      </c>
      <c r="L112" s="3">
        <v>2013</v>
      </c>
      <c r="M112" s="1">
        <v>81.033333333333331</v>
      </c>
    </row>
    <row r="113" spans="1:13" x14ac:dyDescent="0.25">
      <c r="A113">
        <v>1909</v>
      </c>
      <c r="B113" t="str">
        <f t="shared" si="3"/>
        <v>1909Boston Doves</v>
      </c>
      <c r="C113">
        <v>45</v>
      </c>
      <c r="D113">
        <v>108</v>
      </c>
      <c r="E113">
        <v>3.2</v>
      </c>
      <c r="F113" t="s">
        <v>21</v>
      </c>
      <c r="L113" s="3" t="s">
        <v>75</v>
      </c>
      <c r="M113" s="1">
        <v>78.197854077253226</v>
      </c>
    </row>
    <row r="114" spans="1:13" x14ac:dyDescent="0.25">
      <c r="A114">
        <v>1910</v>
      </c>
      <c r="B114" t="str">
        <f t="shared" si="3"/>
        <v>1910Philadelphia Athletics</v>
      </c>
      <c r="C114">
        <v>102</v>
      </c>
      <c r="D114">
        <v>48</v>
      </c>
      <c r="E114">
        <v>1.79</v>
      </c>
      <c r="F114" t="s">
        <v>6</v>
      </c>
    </row>
    <row r="115" spans="1:13" x14ac:dyDescent="0.25">
      <c r="A115">
        <v>1910</v>
      </c>
      <c r="B115" t="str">
        <f t="shared" si="3"/>
        <v>1910New York Highlanders</v>
      </c>
      <c r="C115">
        <v>88</v>
      </c>
      <c r="D115">
        <v>63</v>
      </c>
      <c r="E115">
        <v>2.61</v>
      </c>
      <c r="F115" t="s">
        <v>8</v>
      </c>
    </row>
    <row r="116" spans="1:13" x14ac:dyDescent="0.25">
      <c r="A116">
        <v>1910</v>
      </c>
      <c r="B116" t="str">
        <f t="shared" si="3"/>
        <v>1910Detroit Tigers</v>
      </c>
      <c r="C116">
        <v>86</v>
      </c>
      <c r="D116">
        <v>68</v>
      </c>
      <c r="E116">
        <v>2.82</v>
      </c>
      <c r="F116" t="s">
        <v>9</v>
      </c>
    </row>
    <row r="117" spans="1:13" x14ac:dyDescent="0.25">
      <c r="A117">
        <v>1910</v>
      </c>
      <c r="B117" t="str">
        <f t="shared" si="3"/>
        <v>1910Boston Red Sox</v>
      </c>
      <c r="C117">
        <v>81</v>
      </c>
      <c r="D117">
        <v>72</v>
      </c>
      <c r="E117">
        <v>2.4500000000000002</v>
      </c>
      <c r="F117" t="s">
        <v>22</v>
      </c>
    </row>
    <row r="118" spans="1:13" x14ac:dyDescent="0.25">
      <c r="A118">
        <v>1910</v>
      </c>
      <c r="B118" t="str">
        <f t="shared" si="3"/>
        <v>1910Cleveland Naps</v>
      </c>
      <c r="C118">
        <v>71</v>
      </c>
      <c r="D118">
        <v>81</v>
      </c>
      <c r="E118">
        <v>2.88</v>
      </c>
      <c r="F118" t="s">
        <v>7</v>
      </c>
    </row>
    <row r="119" spans="1:13" x14ac:dyDescent="0.25">
      <c r="A119">
        <v>1910</v>
      </c>
      <c r="B119" t="str">
        <f t="shared" si="3"/>
        <v>1910Chicago White Sox</v>
      </c>
      <c r="C119">
        <v>68</v>
      </c>
      <c r="D119">
        <v>85</v>
      </c>
      <c r="E119">
        <v>2.0299999999999998</v>
      </c>
      <c r="F119" t="s">
        <v>11</v>
      </c>
    </row>
    <row r="120" spans="1:13" x14ac:dyDescent="0.25">
      <c r="A120">
        <v>1910</v>
      </c>
      <c r="B120" t="str">
        <f t="shared" si="3"/>
        <v>1910Washington Senators</v>
      </c>
      <c r="C120">
        <v>66</v>
      </c>
      <c r="D120">
        <v>85</v>
      </c>
      <c r="E120">
        <v>2.46</v>
      </c>
      <c r="F120" t="s">
        <v>12</v>
      </c>
    </row>
    <row r="121" spans="1:13" x14ac:dyDescent="0.25">
      <c r="A121">
        <v>1910</v>
      </c>
      <c r="B121" t="str">
        <f t="shared" si="3"/>
        <v>1910St. Louis Browns</v>
      </c>
      <c r="C121">
        <v>47</v>
      </c>
      <c r="D121">
        <v>107</v>
      </c>
      <c r="E121">
        <v>3.09</v>
      </c>
      <c r="F121" t="s">
        <v>10</v>
      </c>
    </row>
    <row r="122" spans="1:13" x14ac:dyDescent="0.25">
      <c r="A122">
        <v>1910</v>
      </c>
      <c r="B122" t="str">
        <f t="shared" si="3"/>
        <v>1910Chicago Cubs</v>
      </c>
      <c r="C122">
        <v>104</v>
      </c>
      <c r="D122">
        <v>50</v>
      </c>
      <c r="E122">
        <v>2.5099999999999998</v>
      </c>
      <c r="F122" t="s">
        <v>15</v>
      </c>
    </row>
    <row r="123" spans="1:13" x14ac:dyDescent="0.25">
      <c r="A123">
        <v>1910</v>
      </c>
      <c r="B123" t="str">
        <f t="shared" si="3"/>
        <v>1910New York Giants</v>
      </c>
      <c r="C123">
        <v>91</v>
      </c>
      <c r="D123">
        <v>63</v>
      </c>
      <c r="E123">
        <v>2.68</v>
      </c>
      <c r="F123" t="s">
        <v>14</v>
      </c>
    </row>
    <row r="124" spans="1:13" x14ac:dyDescent="0.25">
      <c r="A124">
        <v>1910</v>
      </c>
      <c r="B124" t="str">
        <f t="shared" si="3"/>
        <v>1910Pittsburgh Pirates</v>
      </c>
      <c r="C124">
        <v>86</v>
      </c>
      <c r="D124">
        <v>67</v>
      </c>
      <c r="E124">
        <v>2.83</v>
      </c>
      <c r="F124" t="s">
        <v>13</v>
      </c>
    </row>
    <row r="125" spans="1:13" x14ac:dyDescent="0.25">
      <c r="A125">
        <v>1910</v>
      </c>
      <c r="B125" t="str">
        <f t="shared" si="3"/>
        <v>1910Philadelphia Phillies</v>
      </c>
      <c r="C125">
        <v>78</v>
      </c>
      <c r="D125">
        <v>75</v>
      </c>
      <c r="E125">
        <v>3.05</v>
      </c>
      <c r="F125" t="s">
        <v>19</v>
      </c>
    </row>
    <row r="126" spans="1:13" x14ac:dyDescent="0.25">
      <c r="A126">
        <v>1910</v>
      </c>
      <c r="B126" t="str">
        <f t="shared" si="3"/>
        <v>1910Cincinnati Reds</v>
      </c>
      <c r="C126">
        <v>75</v>
      </c>
      <c r="D126">
        <v>79</v>
      </c>
      <c r="E126">
        <v>3.08</v>
      </c>
      <c r="F126" t="s">
        <v>16</v>
      </c>
    </row>
    <row r="127" spans="1:13" x14ac:dyDescent="0.25">
      <c r="A127">
        <v>1910</v>
      </c>
      <c r="B127" t="str">
        <f t="shared" si="3"/>
        <v>1910Brooklyn Superbas</v>
      </c>
      <c r="C127">
        <v>64</v>
      </c>
      <c r="D127">
        <v>90</v>
      </c>
      <c r="E127">
        <v>3.07</v>
      </c>
      <c r="F127" t="s">
        <v>17</v>
      </c>
    </row>
    <row r="128" spans="1:13" x14ac:dyDescent="0.25">
      <c r="A128">
        <v>1910</v>
      </c>
      <c r="B128" t="str">
        <f t="shared" si="3"/>
        <v>1910St. Louis Cardinals</v>
      </c>
      <c r="C128">
        <v>63</v>
      </c>
      <c r="D128">
        <v>90</v>
      </c>
      <c r="E128">
        <v>3.78</v>
      </c>
      <c r="F128" t="s">
        <v>20</v>
      </c>
    </row>
    <row r="129" spans="1:6" x14ac:dyDescent="0.25">
      <c r="A129">
        <v>1910</v>
      </c>
      <c r="B129" t="str">
        <f t="shared" si="3"/>
        <v>1910Boston Doves</v>
      </c>
      <c r="C129">
        <v>53</v>
      </c>
      <c r="D129">
        <v>100</v>
      </c>
      <c r="E129">
        <v>3.22</v>
      </c>
      <c r="F129" t="s">
        <v>21</v>
      </c>
    </row>
    <row r="130" spans="1:6" x14ac:dyDescent="0.25">
      <c r="A130">
        <v>1911</v>
      </c>
      <c r="B130" t="str">
        <f t="shared" si="3"/>
        <v>1911Philadelphia Athletics</v>
      </c>
      <c r="C130">
        <v>101</v>
      </c>
      <c r="D130">
        <v>50</v>
      </c>
      <c r="E130">
        <v>3.01</v>
      </c>
      <c r="F130" t="s">
        <v>6</v>
      </c>
    </row>
    <row r="131" spans="1:6" x14ac:dyDescent="0.25">
      <c r="A131">
        <v>1911</v>
      </c>
      <c r="B131" t="str">
        <f t="shared" si="3"/>
        <v>1911Detroit Tigers</v>
      </c>
      <c r="C131">
        <v>89</v>
      </c>
      <c r="D131">
        <v>65</v>
      </c>
      <c r="E131">
        <v>3.73</v>
      </c>
      <c r="F131" t="s">
        <v>9</v>
      </c>
    </row>
    <row r="132" spans="1:6" x14ac:dyDescent="0.25">
      <c r="A132">
        <v>1911</v>
      </c>
      <c r="B132" t="str">
        <f t="shared" ref="B132:B195" si="4">A132&amp;F132</f>
        <v>1911Cleveland Naps</v>
      </c>
      <c r="C132">
        <v>80</v>
      </c>
      <c r="D132">
        <v>73</v>
      </c>
      <c r="E132">
        <v>3.36</v>
      </c>
      <c r="F132" t="s">
        <v>7</v>
      </c>
    </row>
    <row r="133" spans="1:6" x14ac:dyDescent="0.25">
      <c r="A133">
        <v>1911</v>
      </c>
      <c r="B133" t="str">
        <f t="shared" si="4"/>
        <v>1911Boston Red Sox</v>
      </c>
      <c r="C133">
        <v>78</v>
      </c>
      <c r="D133">
        <v>75</v>
      </c>
      <c r="E133">
        <v>2.74</v>
      </c>
      <c r="F133" t="s">
        <v>22</v>
      </c>
    </row>
    <row r="134" spans="1:6" x14ac:dyDescent="0.25">
      <c r="A134">
        <v>1911</v>
      </c>
      <c r="B134" t="str">
        <f t="shared" si="4"/>
        <v>1911Chicago White Sox</v>
      </c>
      <c r="C134">
        <v>77</v>
      </c>
      <c r="D134">
        <v>74</v>
      </c>
      <c r="E134">
        <v>2.97</v>
      </c>
      <c r="F134" t="s">
        <v>11</v>
      </c>
    </row>
    <row r="135" spans="1:6" x14ac:dyDescent="0.25">
      <c r="A135">
        <v>1911</v>
      </c>
      <c r="B135" t="str">
        <f t="shared" si="4"/>
        <v>1911New York Highlanders</v>
      </c>
      <c r="C135">
        <v>76</v>
      </c>
      <c r="D135">
        <v>76</v>
      </c>
      <c r="E135">
        <v>3.54</v>
      </c>
      <c r="F135" t="s">
        <v>8</v>
      </c>
    </row>
    <row r="136" spans="1:6" x14ac:dyDescent="0.25">
      <c r="A136">
        <v>1911</v>
      </c>
      <c r="B136" t="str">
        <f t="shared" si="4"/>
        <v>1911Washington Senators</v>
      </c>
      <c r="C136">
        <v>64</v>
      </c>
      <c r="D136">
        <v>90</v>
      </c>
      <c r="E136">
        <v>3.52</v>
      </c>
      <c r="F136" t="s">
        <v>12</v>
      </c>
    </row>
    <row r="137" spans="1:6" x14ac:dyDescent="0.25">
      <c r="A137">
        <v>1911</v>
      </c>
      <c r="B137" t="str">
        <f t="shared" si="4"/>
        <v>1911St. Louis Browns</v>
      </c>
      <c r="C137">
        <v>45</v>
      </c>
      <c r="D137">
        <v>107</v>
      </c>
      <c r="E137">
        <v>3.86</v>
      </c>
      <c r="F137" t="s">
        <v>10</v>
      </c>
    </row>
    <row r="138" spans="1:6" x14ac:dyDescent="0.25">
      <c r="A138">
        <v>1911</v>
      </c>
      <c r="B138" t="str">
        <f t="shared" si="4"/>
        <v>1911New York Giants</v>
      </c>
      <c r="C138">
        <v>99</v>
      </c>
      <c r="D138">
        <v>54</v>
      </c>
      <c r="E138">
        <v>2.69</v>
      </c>
      <c r="F138" t="s">
        <v>14</v>
      </c>
    </row>
    <row r="139" spans="1:6" x14ac:dyDescent="0.25">
      <c r="A139">
        <v>1911</v>
      </c>
      <c r="B139" t="str">
        <f t="shared" si="4"/>
        <v>1911Chicago Cubs</v>
      </c>
      <c r="C139">
        <v>92</v>
      </c>
      <c r="D139">
        <v>62</v>
      </c>
      <c r="E139">
        <v>2.9</v>
      </c>
      <c r="F139" t="s">
        <v>15</v>
      </c>
    </row>
    <row r="140" spans="1:6" x14ac:dyDescent="0.25">
      <c r="A140">
        <v>1911</v>
      </c>
      <c r="B140" t="str">
        <f t="shared" si="4"/>
        <v>1911Pittsburgh Pirates</v>
      </c>
      <c r="C140">
        <v>85</v>
      </c>
      <c r="D140">
        <v>69</v>
      </c>
      <c r="E140">
        <v>2.84</v>
      </c>
      <c r="F140" t="s">
        <v>13</v>
      </c>
    </row>
    <row r="141" spans="1:6" x14ac:dyDescent="0.25">
      <c r="A141">
        <v>1911</v>
      </c>
      <c r="B141" t="str">
        <f t="shared" si="4"/>
        <v>1911Philadelphia Phillies</v>
      </c>
      <c r="C141">
        <v>79</v>
      </c>
      <c r="D141">
        <v>73</v>
      </c>
      <c r="E141">
        <v>3.3</v>
      </c>
      <c r="F141" t="s">
        <v>19</v>
      </c>
    </row>
    <row r="142" spans="1:6" x14ac:dyDescent="0.25">
      <c r="A142">
        <v>1911</v>
      </c>
      <c r="B142" t="str">
        <f t="shared" si="4"/>
        <v>1911St. Louis Cardinals</v>
      </c>
      <c r="C142">
        <v>75</v>
      </c>
      <c r="D142">
        <v>74</v>
      </c>
      <c r="E142">
        <v>3.68</v>
      </c>
      <c r="F142" t="s">
        <v>20</v>
      </c>
    </row>
    <row r="143" spans="1:6" x14ac:dyDescent="0.25">
      <c r="A143">
        <v>1911</v>
      </c>
      <c r="B143" t="str">
        <f t="shared" si="4"/>
        <v>1911Cincinnati Reds</v>
      </c>
      <c r="C143">
        <v>70</v>
      </c>
      <c r="D143">
        <v>83</v>
      </c>
      <c r="E143">
        <v>3.26</v>
      </c>
      <c r="F143" t="s">
        <v>16</v>
      </c>
    </row>
    <row r="144" spans="1:6" x14ac:dyDescent="0.25">
      <c r="A144">
        <v>1911</v>
      </c>
      <c r="B144" t="str">
        <f t="shared" si="4"/>
        <v>1911Brooklyn Dodgers</v>
      </c>
      <c r="C144">
        <v>64</v>
      </c>
      <c r="D144">
        <v>86</v>
      </c>
      <c r="E144">
        <v>3.39</v>
      </c>
      <c r="F144" t="s">
        <v>23</v>
      </c>
    </row>
    <row r="145" spans="1:6" x14ac:dyDescent="0.25">
      <c r="A145">
        <v>1911</v>
      </c>
      <c r="B145" t="str">
        <f t="shared" si="4"/>
        <v>1911Boston Rustlers</v>
      </c>
      <c r="C145">
        <v>44</v>
      </c>
      <c r="D145">
        <v>107</v>
      </c>
      <c r="E145">
        <v>5.08</v>
      </c>
      <c r="F145" t="s">
        <v>24</v>
      </c>
    </row>
    <row r="146" spans="1:6" x14ac:dyDescent="0.25">
      <c r="A146">
        <v>1912</v>
      </c>
      <c r="B146" t="str">
        <f t="shared" si="4"/>
        <v>1912Boston Red Sox</v>
      </c>
      <c r="C146">
        <v>105</v>
      </c>
      <c r="D146">
        <v>47</v>
      </c>
      <c r="E146">
        <v>2.76</v>
      </c>
      <c r="F146" t="s">
        <v>22</v>
      </c>
    </row>
    <row r="147" spans="1:6" x14ac:dyDescent="0.25">
      <c r="A147">
        <v>1912</v>
      </c>
      <c r="B147" t="str">
        <f t="shared" si="4"/>
        <v>1912Washington Senators</v>
      </c>
      <c r="C147">
        <v>91</v>
      </c>
      <c r="D147">
        <v>61</v>
      </c>
      <c r="E147">
        <v>2.69</v>
      </c>
      <c r="F147" t="s">
        <v>12</v>
      </c>
    </row>
    <row r="148" spans="1:6" x14ac:dyDescent="0.25">
      <c r="A148">
        <v>1912</v>
      </c>
      <c r="B148" t="str">
        <f t="shared" si="4"/>
        <v>1912Philadelphia Athletics</v>
      </c>
      <c r="C148">
        <v>90</v>
      </c>
      <c r="D148">
        <v>62</v>
      </c>
      <c r="E148">
        <v>3.32</v>
      </c>
      <c r="F148" t="s">
        <v>6</v>
      </c>
    </row>
    <row r="149" spans="1:6" x14ac:dyDescent="0.25">
      <c r="A149">
        <v>1912</v>
      </c>
      <c r="B149" t="str">
        <f t="shared" si="4"/>
        <v>1912Chicago White Sox</v>
      </c>
      <c r="C149">
        <v>78</v>
      </c>
      <c r="D149">
        <v>76</v>
      </c>
      <c r="E149">
        <v>3.06</v>
      </c>
      <c r="F149" t="s">
        <v>11</v>
      </c>
    </row>
    <row r="150" spans="1:6" x14ac:dyDescent="0.25">
      <c r="A150">
        <v>1912</v>
      </c>
      <c r="B150" t="str">
        <f t="shared" si="4"/>
        <v>1912Cleveland Naps</v>
      </c>
      <c r="C150">
        <v>75</v>
      </c>
      <c r="D150">
        <v>78</v>
      </c>
      <c r="E150">
        <v>3.3</v>
      </c>
      <c r="F150" t="s">
        <v>7</v>
      </c>
    </row>
    <row r="151" spans="1:6" x14ac:dyDescent="0.25">
      <c r="A151">
        <v>1912</v>
      </c>
      <c r="B151" t="str">
        <f t="shared" si="4"/>
        <v>1912Detroit Tigers</v>
      </c>
      <c r="C151">
        <v>69</v>
      </c>
      <c r="D151">
        <v>84</v>
      </c>
      <c r="E151">
        <v>3.77</v>
      </c>
      <c r="F151" t="s">
        <v>9</v>
      </c>
    </row>
    <row r="152" spans="1:6" x14ac:dyDescent="0.25">
      <c r="A152">
        <v>1912</v>
      </c>
      <c r="B152" t="str">
        <f t="shared" si="4"/>
        <v>1912St. Louis Browns</v>
      </c>
      <c r="C152">
        <v>53</v>
      </c>
      <c r="D152">
        <v>101</v>
      </c>
      <c r="E152">
        <v>3.71</v>
      </c>
      <c r="F152" t="s">
        <v>10</v>
      </c>
    </row>
    <row r="153" spans="1:6" x14ac:dyDescent="0.25">
      <c r="A153">
        <v>1912</v>
      </c>
      <c r="B153" t="str">
        <f t="shared" si="4"/>
        <v>1912New York Highlanders</v>
      </c>
      <c r="C153">
        <v>50</v>
      </c>
      <c r="D153">
        <v>102</v>
      </c>
      <c r="E153">
        <v>4.13</v>
      </c>
      <c r="F153" t="s">
        <v>8</v>
      </c>
    </row>
    <row r="154" spans="1:6" x14ac:dyDescent="0.25">
      <c r="A154">
        <v>1912</v>
      </c>
      <c r="B154" t="str">
        <f t="shared" si="4"/>
        <v>1912New York Giants</v>
      </c>
      <c r="C154">
        <v>103</v>
      </c>
      <c r="D154">
        <v>48</v>
      </c>
      <c r="E154">
        <v>2.58</v>
      </c>
      <c r="F154" t="s">
        <v>14</v>
      </c>
    </row>
    <row r="155" spans="1:6" x14ac:dyDescent="0.25">
      <c r="A155">
        <v>1912</v>
      </c>
      <c r="B155" t="str">
        <f t="shared" si="4"/>
        <v>1912Pittsburgh Pirates</v>
      </c>
      <c r="C155">
        <v>93</v>
      </c>
      <c r="D155">
        <v>58</v>
      </c>
      <c r="E155">
        <v>2.85</v>
      </c>
      <c r="F155" t="s">
        <v>13</v>
      </c>
    </row>
    <row r="156" spans="1:6" x14ac:dyDescent="0.25">
      <c r="A156">
        <v>1912</v>
      </c>
      <c r="B156" t="str">
        <f t="shared" si="4"/>
        <v>1912Chicago Cubs</v>
      </c>
      <c r="C156">
        <v>91</v>
      </c>
      <c r="D156">
        <v>59</v>
      </c>
      <c r="E156">
        <v>3.42</v>
      </c>
      <c r="F156" t="s">
        <v>15</v>
      </c>
    </row>
    <row r="157" spans="1:6" x14ac:dyDescent="0.25">
      <c r="A157">
        <v>1912</v>
      </c>
      <c r="B157" t="str">
        <f t="shared" si="4"/>
        <v>1912Cincinnati Reds</v>
      </c>
      <c r="C157">
        <v>75</v>
      </c>
      <c r="D157">
        <v>78</v>
      </c>
      <c r="E157">
        <v>3.42</v>
      </c>
      <c r="F157" t="s">
        <v>16</v>
      </c>
    </row>
    <row r="158" spans="1:6" x14ac:dyDescent="0.25">
      <c r="A158">
        <v>1912</v>
      </c>
      <c r="B158" t="str">
        <f t="shared" si="4"/>
        <v>1912Philadelphia Phillies</v>
      </c>
      <c r="C158">
        <v>73</v>
      </c>
      <c r="D158">
        <v>79</v>
      </c>
      <c r="E158">
        <v>3.25</v>
      </c>
      <c r="F158" t="s">
        <v>19</v>
      </c>
    </row>
    <row r="159" spans="1:6" x14ac:dyDescent="0.25">
      <c r="A159">
        <v>1912</v>
      </c>
      <c r="B159" t="str">
        <f t="shared" si="4"/>
        <v>1912St. Louis Cardinals</v>
      </c>
      <c r="C159">
        <v>63</v>
      </c>
      <c r="D159">
        <v>90</v>
      </c>
      <c r="E159">
        <v>3.85</v>
      </c>
      <c r="F159" t="s">
        <v>20</v>
      </c>
    </row>
    <row r="160" spans="1:6" x14ac:dyDescent="0.25">
      <c r="A160">
        <v>1912</v>
      </c>
      <c r="B160" t="str">
        <f t="shared" si="4"/>
        <v>1912Brooklyn Dodgers</v>
      </c>
      <c r="C160">
        <v>58</v>
      </c>
      <c r="D160">
        <v>95</v>
      </c>
      <c r="E160">
        <v>3.64</v>
      </c>
      <c r="F160" t="s">
        <v>23</v>
      </c>
    </row>
    <row r="161" spans="1:6" x14ac:dyDescent="0.25">
      <c r="A161">
        <v>1912</v>
      </c>
      <c r="B161" t="str">
        <f t="shared" si="4"/>
        <v>1912Boston Braves</v>
      </c>
      <c r="C161">
        <v>52</v>
      </c>
      <c r="D161">
        <v>101</v>
      </c>
      <c r="E161">
        <v>4.17</v>
      </c>
      <c r="F161" t="s">
        <v>25</v>
      </c>
    </row>
    <row r="162" spans="1:6" x14ac:dyDescent="0.25">
      <c r="A162">
        <v>1913</v>
      </c>
      <c r="B162" t="str">
        <f t="shared" si="4"/>
        <v>1913Philadelphia Athletics</v>
      </c>
      <c r="C162">
        <v>96</v>
      </c>
      <c r="D162">
        <v>57</v>
      </c>
      <c r="E162">
        <v>3.19</v>
      </c>
      <c r="F162" t="s">
        <v>6</v>
      </c>
    </row>
    <row r="163" spans="1:6" x14ac:dyDescent="0.25">
      <c r="A163">
        <v>1913</v>
      </c>
      <c r="B163" t="str">
        <f t="shared" si="4"/>
        <v>1913Washington Senators</v>
      </c>
      <c r="C163">
        <v>90</v>
      </c>
      <c r="D163">
        <v>64</v>
      </c>
      <c r="E163">
        <v>2.73</v>
      </c>
      <c r="F163" t="s">
        <v>12</v>
      </c>
    </row>
    <row r="164" spans="1:6" x14ac:dyDescent="0.25">
      <c r="A164">
        <v>1913</v>
      </c>
      <c r="B164" t="str">
        <f t="shared" si="4"/>
        <v>1913Cleveland Naps</v>
      </c>
      <c r="C164">
        <v>86</v>
      </c>
      <c r="D164">
        <v>66</v>
      </c>
      <c r="E164">
        <v>2.54</v>
      </c>
      <c r="F164" t="s">
        <v>7</v>
      </c>
    </row>
    <row r="165" spans="1:6" x14ac:dyDescent="0.25">
      <c r="A165">
        <v>1913</v>
      </c>
      <c r="B165" t="str">
        <f t="shared" si="4"/>
        <v>1913Boston Red Sox</v>
      </c>
      <c r="C165">
        <v>79</v>
      </c>
      <c r="D165">
        <v>71</v>
      </c>
      <c r="E165">
        <v>2.94</v>
      </c>
      <c r="F165" t="s">
        <v>22</v>
      </c>
    </row>
    <row r="166" spans="1:6" x14ac:dyDescent="0.25">
      <c r="A166">
        <v>1913</v>
      </c>
      <c r="B166" t="str">
        <f t="shared" si="4"/>
        <v>1913Chicago White Sox</v>
      </c>
      <c r="C166">
        <v>78</v>
      </c>
      <c r="D166">
        <v>74</v>
      </c>
      <c r="E166">
        <v>2.33</v>
      </c>
      <c r="F166" t="s">
        <v>11</v>
      </c>
    </row>
    <row r="167" spans="1:6" x14ac:dyDescent="0.25">
      <c r="A167">
        <v>1913</v>
      </c>
      <c r="B167" t="str">
        <f t="shared" si="4"/>
        <v>1913Detroit Tigers</v>
      </c>
      <c r="C167">
        <v>66</v>
      </c>
      <c r="D167">
        <v>87</v>
      </c>
      <c r="E167">
        <v>3.38</v>
      </c>
      <c r="F167" t="s">
        <v>9</v>
      </c>
    </row>
    <row r="168" spans="1:6" x14ac:dyDescent="0.25">
      <c r="A168">
        <v>1913</v>
      </c>
      <c r="B168" t="str">
        <f t="shared" si="4"/>
        <v>1913New York Yankees</v>
      </c>
      <c r="C168">
        <v>57</v>
      </c>
      <c r="D168">
        <v>94</v>
      </c>
      <c r="E168">
        <v>3.27</v>
      </c>
      <c r="F168" t="s">
        <v>26</v>
      </c>
    </row>
    <row r="169" spans="1:6" x14ac:dyDescent="0.25">
      <c r="A169">
        <v>1913</v>
      </c>
      <c r="B169" t="str">
        <f t="shared" si="4"/>
        <v>1913St. Louis Browns</v>
      </c>
      <c r="C169">
        <v>57</v>
      </c>
      <c r="D169">
        <v>96</v>
      </c>
      <c r="E169">
        <v>3.06</v>
      </c>
      <c r="F169" t="s">
        <v>10</v>
      </c>
    </row>
    <row r="170" spans="1:6" x14ac:dyDescent="0.25">
      <c r="A170">
        <v>1913</v>
      </c>
      <c r="B170" t="str">
        <f t="shared" si="4"/>
        <v>1913New York Giants</v>
      </c>
      <c r="C170">
        <v>101</v>
      </c>
      <c r="D170">
        <v>51</v>
      </c>
      <c r="E170">
        <v>2.42</v>
      </c>
      <c r="F170" t="s">
        <v>14</v>
      </c>
    </row>
    <row r="171" spans="1:6" x14ac:dyDescent="0.25">
      <c r="A171">
        <v>1913</v>
      </c>
      <c r="B171" t="str">
        <f t="shared" si="4"/>
        <v>1913Philadelphia Phillies</v>
      </c>
      <c r="C171">
        <v>88</v>
      </c>
      <c r="D171">
        <v>63</v>
      </c>
      <c r="E171">
        <v>3.15</v>
      </c>
      <c r="F171" t="s">
        <v>19</v>
      </c>
    </row>
    <row r="172" spans="1:6" x14ac:dyDescent="0.25">
      <c r="A172">
        <v>1913</v>
      </c>
      <c r="B172" t="str">
        <f t="shared" si="4"/>
        <v>1913Chicago Cubs</v>
      </c>
      <c r="C172">
        <v>88</v>
      </c>
      <c r="D172">
        <v>65</v>
      </c>
      <c r="E172">
        <v>3.13</v>
      </c>
      <c r="F172" t="s">
        <v>15</v>
      </c>
    </row>
    <row r="173" spans="1:6" x14ac:dyDescent="0.25">
      <c r="A173">
        <v>1913</v>
      </c>
      <c r="B173" t="str">
        <f t="shared" si="4"/>
        <v>1913Pittsburgh Pirates</v>
      </c>
      <c r="C173">
        <v>78</v>
      </c>
      <c r="D173">
        <v>71</v>
      </c>
      <c r="E173">
        <v>2.9</v>
      </c>
      <c r="F173" t="s">
        <v>13</v>
      </c>
    </row>
    <row r="174" spans="1:6" x14ac:dyDescent="0.25">
      <c r="A174">
        <v>1913</v>
      </c>
      <c r="B174" t="str">
        <f t="shared" si="4"/>
        <v>1913Boston Braves</v>
      </c>
      <c r="C174">
        <v>69</v>
      </c>
      <c r="D174">
        <v>82</v>
      </c>
      <c r="E174">
        <v>3.19</v>
      </c>
      <c r="F174" t="s">
        <v>25</v>
      </c>
    </row>
    <row r="175" spans="1:6" x14ac:dyDescent="0.25">
      <c r="A175">
        <v>1913</v>
      </c>
      <c r="B175" t="str">
        <f t="shared" si="4"/>
        <v>1913Brooklyn Superbas</v>
      </c>
      <c r="C175">
        <v>65</v>
      </c>
      <c r="D175">
        <v>84</v>
      </c>
      <c r="E175">
        <v>3.13</v>
      </c>
      <c r="F175" t="s">
        <v>17</v>
      </c>
    </row>
    <row r="176" spans="1:6" x14ac:dyDescent="0.25">
      <c r="A176">
        <v>1913</v>
      </c>
      <c r="B176" t="str">
        <f t="shared" si="4"/>
        <v>1913Cincinnati Reds</v>
      </c>
      <c r="C176">
        <v>64</v>
      </c>
      <c r="D176">
        <v>89</v>
      </c>
      <c r="E176">
        <v>3.46</v>
      </c>
      <c r="F176" t="s">
        <v>16</v>
      </c>
    </row>
    <row r="177" spans="1:6" x14ac:dyDescent="0.25">
      <c r="A177">
        <v>1913</v>
      </c>
      <c r="B177" t="str">
        <f t="shared" si="4"/>
        <v>1913St. Louis Cardinals</v>
      </c>
      <c r="C177">
        <v>51</v>
      </c>
      <c r="D177">
        <v>99</v>
      </c>
      <c r="E177">
        <v>4.2300000000000004</v>
      </c>
      <c r="F177" t="s">
        <v>20</v>
      </c>
    </row>
    <row r="178" spans="1:6" x14ac:dyDescent="0.25">
      <c r="A178">
        <v>1914</v>
      </c>
      <c r="B178" t="str">
        <f t="shared" si="4"/>
        <v>1914Philadelphia Athletics</v>
      </c>
      <c r="C178">
        <v>99</v>
      </c>
      <c r="D178">
        <v>53</v>
      </c>
      <c r="E178">
        <v>2.78</v>
      </c>
      <c r="F178" t="s">
        <v>6</v>
      </c>
    </row>
    <row r="179" spans="1:6" x14ac:dyDescent="0.25">
      <c r="A179">
        <v>1914</v>
      </c>
      <c r="B179" t="str">
        <f t="shared" si="4"/>
        <v>1914Boston Red Sox</v>
      </c>
      <c r="C179">
        <v>91</v>
      </c>
      <c r="D179">
        <v>62</v>
      </c>
      <c r="E179">
        <v>2.36</v>
      </c>
      <c r="F179" t="s">
        <v>22</v>
      </c>
    </row>
    <row r="180" spans="1:6" x14ac:dyDescent="0.25">
      <c r="A180">
        <v>1914</v>
      </c>
      <c r="B180" t="str">
        <f t="shared" si="4"/>
        <v>1914Washington Senators</v>
      </c>
      <c r="C180">
        <v>81</v>
      </c>
      <c r="D180">
        <v>73</v>
      </c>
      <c r="E180">
        <v>2.54</v>
      </c>
      <c r="F180" t="s">
        <v>12</v>
      </c>
    </row>
    <row r="181" spans="1:6" x14ac:dyDescent="0.25">
      <c r="A181">
        <v>1914</v>
      </c>
      <c r="B181" t="str">
        <f t="shared" si="4"/>
        <v>1914Detroit Tigers</v>
      </c>
      <c r="C181">
        <v>80</v>
      </c>
      <c r="D181">
        <v>73</v>
      </c>
      <c r="E181">
        <v>2.86</v>
      </c>
      <c r="F181" t="s">
        <v>9</v>
      </c>
    </row>
    <row r="182" spans="1:6" x14ac:dyDescent="0.25">
      <c r="A182">
        <v>1914</v>
      </c>
      <c r="B182" t="str">
        <f t="shared" si="4"/>
        <v>1914St. Louis Browns</v>
      </c>
      <c r="C182">
        <v>71</v>
      </c>
      <c r="D182">
        <v>82</v>
      </c>
      <c r="E182">
        <v>2.85</v>
      </c>
      <c r="F182" t="s">
        <v>10</v>
      </c>
    </row>
    <row r="183" spans="1:6" x14ac:dyDescent="0.25">
      <c r="A183">
        <v>1914</v>
      </c>
      <c r="B183" t="str">
        <f t="shared" si="4"/>
        <v>1914Chicago White Sox</v>
      </c>
      <c r="C183">
        <v>70</v>
      </c>
      <c r="D183">
        <v>84</v>
      </c>
      <c r="E183">
        <v>2.48</v>
      </c>
      <c r="F183" t="s">
        <v>11</v>
      </c>
    </row>
    <row r="184" spans="1:6" x14ac:dyDescent="0.25">
      <c r="A184">
        <v>1914</v>
      </c>
      <c r="B184" t="str">
        <f t="shared" si="4"/>
        <v>1914New York Yankees</v>
      </c>
      <c r="C184">
        <v>70</v>
      </c>
      <c r="D184">
        <v>84</v>
      </c>
      <c r="E184">
        <v>2.81</v>
      </c>
      <c r="F184" t="s">
        <v>26</v>
      </c>
    </row>
    <row r="185" spans="1:6" x14ac:dyDescent="0.25">
      <c r="A185">
        <v>1914</v>
      </c>
      <c r="B185" t="str">
        <f t="shared" si="4"/>
        <v>1914Cleveland Naps</v>
      </c>
      <c r="C185">
        <v>51</v>
      </c>
      <c r="D185">
        <v>102</v>
      </c>
      <c r="E185">
        <v>3.21</v>
      </c>
      <c r="F185" t="s">
        <v>7</v>
      </c>
    </row>
    <row r="186" spans="1:6" x14ac:dyDescent="0.25">
      <c r="A186">
        <v>1914</v>
      </c>
      <c r="B186" t="str">
        <f t="shared" si="4"/>
        <v>1914Indianapolis Hoosiers</v>
      </c>
      <c r="C186">
        <v>88</v>
      </c>
      <c r="D186">
        <v>65</v>
      </c>
      <c r="E186">
        <v>3.06</v>
      </c>
      <c r="F186" t="s">
        <v>27</v>
      </c>
    </row>
    <row r="187" spans="1:6" x14ac:dyDescent="0.25">
      <c r="A187">
        <v>1914</v>
      </c>
      <c r="B187" t="str">
        <f t="shared" si="4"/>
        <v>1914Chicago Chi-Feds</v>
      </c>
      <c r="C187">
        <v>87</v>
      </c>
      <c r="D187">
        <v>67</v>
      </c>
      <c r="E187">
        <v>2.44</v>
      </c>
      <c r="F187" t="s">
        <v>28</v>
      </c>
    </row>
    <row r="188" spans="1:6" x14ac:dyDescent="0.25">
      <c r="A188">
        <v>1914</v>
      </c>
      <c r="B188" t="str">
        <f t="shared" si="4"/>
        <v>1914Baltimore Terrapins</v>
      </c>
      <c r="C188">
        <v>84</v>
      </c>
      <c r="D188">
        <v>70</v>
      </c>
      <c r="E188">
        <v>3.13</v>
      </c>
      <c r="F188" t="s">
        <v>29</v>
      </c>
    </row>
    <row r="189" spans="1:6" x14ac:dyDescent="0.25">
      <c r="A189">
        <v>1914</v>
      </c>
      <c r="B189" t="str">
        <f t="shared" si="4"/>
        <v>1914Buffalo Buffeds</v>
      </c>
      <c r="C189">
        <v>80</v>
      </c>
      <c r="D189">
        <v>71</v>
      </c>
      <c r="E189">
        <v>3.16</v>
      </c>
      <c r="F189" t="s">
        <v>30</v>
      </c>
    </row>
    <row r="190" spans="1:6" x14ac:dyDescent="0.25">
      <c r="A190">
        <v>1914</v>
      </c>
      <c r="B190" t="str">
        <f t="shared" si="4"/>
        <v>1914Brooklyn Tip-Tops</v>
      </c>
      <c r="C190">
        <v>77</v>
      </c>
      <c r="D190">
        <v>77</v>
      </c>
      <c r="E190">
        <v>3.33</v>
      </c>
      <c r="F190" t="s">
        <v>31</v>
      </c>
    </row>
    <row r="191" spans="1:6" x14ac:dyDescent="0.25">
      <c r="A191">
        <v>1914</v>
      </c>
      <c r="B191" t="str">
        <f t="shared" si="4"/>
        <v>1914Kansas City Packers</v>
      </c>
      <c r="C191">
        <v>67</v>
      </c>
      <c r="D191">
        <v>84</v>
      </c>
      <c r="E191">
        <v>3.41</v>
      </c>
      <c r="F191" t="s">
        <v>32</v>
      </c>
    </row>
    <row r="192" spans="1:6" x14ac:dyDescent="0.25">
      <c r="A192">
        <v>1914</v>
      </c>
      <c r="B192" t="str">
        <f t="shared" si="4"/>
        <v>1914Pittsburgh Rebels</v>
      </c>
      <c r="C192">
        <v>64</v>
      </c>
      <c r="D192">
        <v>86</v>
      </c>
      <c r="E192">
        <v>3.56</v>
      </c>
      <c r="F192" t="s">
        <v>33</v>
      </c>
    </row>
    <row r="193" spans="1:6" x14ac:dyDescent="0.25">
      <c r="A193">
        <v>1914</v>
      </c>
      <c r="B193" t="str">
        <f t="shared" si="4"/>
        <v>1914St. Louis Terriers</v>
      </c>
      <c r="C193">
        <v>62</v>
      </c>
      <c r="D193">
        <v>89</v>
      </c>
      <c r="E193">
        <v>3.59</v>
      </c>
      <c r="F193" t="s">
        <v>34</v>
      </c>
    </row>
    <row r="194" spans="1:6" x14ac:dyDescent="0.25">
      <c r="A194">
        <v>1914</v>
      </c>
      <c r="B194" t="str">
        <f t="shared" si="4"/>
        <v>1914Boston Braves</v>
      </c>
      <c r="C194">
        <v>94</v>
      </c>
      <c r="D194">
        <v>59</v>
      </c>
      <c r="E194">
        <v>2.74</v>
      </c>
      <c r="F194" t="s">
        <v>25</v>
      </c>
    </row>
    <row r="195" spans="1:6" x14ac:dyDescent="0.25">
      <c r="A195">
        <v>1914</v>
      </c>
      <c r="B195" t="str">
        <f t="shared" si="4"/>
        <v>1914New York Giants</v>
      </c>
      <c r="C195">
        <v>84</v>
      </c>
      <c r="D195">
        <v>70</v>
      </c>
      <c r="E195">
        <v>2.94</v>
      </c>
      <c r="F195" t="s">
        <v>14</v>
      </c>
    </row>
    <row r="196" spans="1:6" x14ac:dyDescent="0.25">
      <c r="A196">
        <v>1914</v>
      </c>
      <c r="B196" t="str">
        <f t="shared" ref="B196:B259" si="5">A196&amp;F196</f>
        <v>1914St. Louis Cardinals</v>
      </c>
      <c r="C196">
        <v>81</v>
      </c>
      <c r="D196">
        <v>72</v>
      </c>
      <c r="E196">
        <v>2.38</v>
      </c>
      <c r="F196" t="s">
        <v>20</v>
      </c>
    </row>
    <row r="197" spans="1:6" x14ac:dyDescent="0.25">
      <c r="A197">
        <v>1914</v>
      </c>
      <c r="B197" t="str">
        <f t="shared" si="5"/>
        <v>1914Chicago Cubs</v>
      </c>
      <c r="C197">
        <v>78</v>
      </c>
      <c r="D197">
        <v>76</v>
      </c>
      <c r="E197">
        <v>2.71</v>
      </c>
      <c r="F197" t="s">
        <v>15</v>
      </c>
    </row>
    <row r="198" spans="1:6" x14ac:dyDescent="0.25">
      <c r="A198">
        <v>1914</v>
      </c>
      <c r="B198" t="str">
        <f t="shared" si="5"/>
        <v>1914Brooklyn Robins</v>
      </c>
      <c r="C198">
        <v>75</v>
      </c>
      <c r="D198">
        <v>79</v>
      </c>
      <c r="E198">
        <v>2.82</v>
      </c>
      <c r="F198" t="s">
        <v>35</v>
      </c>
    </row>
    <row r="199" spans="1:6" x14ac:dyDescent="0.25">
      <c r="A199">
        <v>1914</v>
      </c>
      <c r="B199" t="str">
        <f t="shared" si="5"/>
        <v>1914Philadelphia Phillies</v>
      </c>
      <c r="C199">
        <v>74</v>
      </c>
      <c r="D199">
        <v>80</v>
      </c>
      <c r="E199">
        <v>3.06</v>
      </c>
      <c r="F199" t="s">
        <v>19</v>
      </c>
    </row>
    <row r="200" spans="1:6" x14ac:dyDescent="0.25">
      <c r="A200">
        <v>1914</v>
      </c>
      <c r="B200" t="str">
        <f t="shared" si="5"/>
        <v>1914Pittsburgh Pirates</v>
      </c>
      <c r="C200">
        <v>69</v>
      </c>
      <c r="D200">
        <v>85</v>
      </c>
      <c r="E200">
        <v>2.7</v>
      </c>
      <c r="F200" t="s">
        <v>13</v>
      </c>
    </row>
    <row r="201" spans="1:6" x14ac:dyDescent="0.25">
      <c r="A201">
        <v>1914</v>
      </c>
      <c r="B201" t="str">
        <f t="shared" si="5"/>
        <v>1914Cincinnati Reds</v>
      </c>
      <c r="C201">
        <v>60</v>
      </c>
      <c r="D201">
        <v>94</v>
      </c>
      <c r="E201">
        <v>2.94</v>
      </c>
      <c r="F201" t="s">
        <v>16</v>
      </c>
    </row>
    <row r="202" spans="1:6" x14ac:dyDescent="0.25">
      <c r="A202">
        <v>1915</v>
      </c>
      <c r="B202" t="str">
        <f t="shared" si="5"/>
        <v>1915Boston Red Sox</v>
      </c>
      <c r="C202">
        <v>101</v>
      </c>
      <c r="D202">
        <v>50</v>
      </c>
      <c r="E202">
        <v>2.39</v>
      </c>
      <c r="F202" t="s">
        <v>22</v>
      </c>
    </row>
    <row r="203" spans="1:6" x14ac:dyDescent="0.25">
      <c r="A203">
        <v>1915</v>
      </c>
      <c r="B203" t="str">
        <f t="shared" si="5"/>
        <v>1915Detroit Tigers</v>
      </c>
      <c r="C203">
        <v>100</v>
      </c>
      <c r="D203">
        <v>54</v>
      </c>
      <c r="E203">
        <v>2.86</v>
      </c>
      <c r="F203" t="s">
        <v>9</v>
      </c>
    </row>
    <row r="204" spans="1:6" x14ac:dyDescent="0.25">
      <c r="A204">
        <v>1915</v>
      </c>
      <c r="B204" t="str">
        <f t="shared" si="5"/>
        <v>1915Chicago White Sox</v>
      </c>
      <c r="C204">
        <v>93</v>
      </c>
      <c r="D204">
        <v>61</v>
      </c>
      <c r="E204">
        <v>2.4300000000000002</v>
      </c>
      <c r="F204" t="s">
        <v>11</v>
      </c>
    </row>
    <row r="205" spans="1:6" x14ac:dyDescent="0.25">
      <c r="A205">
        <v>1915</v>
      </c>
      <c r="B205" t="str">
        <f t="shared" si="5"/>
        <v>1915Washington Senators</v>
      </c>
      <c r="C205">
        <v>85</v>
      </c>
      <c r="D205">
        <v>68</v>
      </c>
      <c r="E205">
        <v>2.31</v>
      </c>
      <c r="F205" t="s">
        <v>12</v>
      </c>
    </row>
    <row r="206" spans="1:6" x14ac:dyDescent="0.25">
      <c r="A206">
        <v>1915</v>
      </c>
      <c r="B206" t="str">
        <f t="shared" si="5"/>
        <v>1915New York Yankees</v>
      </c>
      <c r="C206">
        <v>69</v>
      </c>
      <c r="D206">
        <v>83</v>
      </c>
      <c r="E206">
        <v>3.06</v>
      </c>
      <c r="F206" t="s">
        <v>26</v>
      </c>
    </row>
    <row r="207" spans="1:6" x14ac:dyDescent="0.25">
      <c r="A207">
        <v>1915</v>
      </c>
      <c r="B207" t="str">
        <f t="shared" si="5"/>
        <v>1915St. Louis Browns</v>
      </c>
      <c r="C207">
        <v>63</v>
      </c>
      <c r="D207">
        <v>91</v>
      </c>
      <c r="E207">
        <v>3.04</v>
      </c>
      <c r="F207" t="s">
        <v>10</v>
      </c>
    </row>
    <row r="208" spans="1:6" x14ac:dyDescent="0.25">
      <c r="A208">
        <v>1915</v>
      </c>
      <c r="B208" t="str">
        <f t="shared" si="5"/>
        <v>1915Cleveland Indians</v>
      </c>
      <c r="C208">
        <v>57</v>
      </c>
      <c r="D208">
        <v>95</v>
      </c>
      <c r="E208">
        <v>3.13</v>
      </c>
      <c r="F208" t="s">
        <v>36</v>
      </c>
    </row>
    <row r="209" spans="1:6" x14ac:dyDescent="0.25">
      <c r="A209">
        <v>1915</v>
      </c>
      <c r="B209" t="str">
        <f t="shared" si="5"/>
        <v>1915Philadelphia Athletics</v>
      </c>
      <c r="C209">
        <v>43</v>
      </c>
      <c r="D209">
        <v>109</v>
      </c>
      <c r="E209">
        <v>4.29</v>
      </c>
      <c r="F209" t="s">
        <v>6</v>
      </c>
    </row>
    <row r="210" spans="1:6" x14ac:dyDescent="0.25">
      <c r="A210">
        <v>1915</v>
      </c>
      <c r="B210" t="str">
        <f t="shared" si="5"/>
        <v>1915St. Louis Terriers</v>
      </c>
      <c r="C210">
        <v>87</v>
      </c>
      <c r="D210">
        <v>67</v>
      </c>
      <c r="E210">
        <v>2.73</v>
      </c>
      <c r="F210" t="s">
        <v>34</v>
      </c>
    </row>
    <row r="211" spans="1:6" x14ac:dyDescent="0.25">
      <c r="A211">
        <v>1915</v>
      </c>
      <c r="B211" t="str">
        <f t="shared" si="5"/>
        <v>1915Chicago Whales</v>
      </c>
      <c r="C211">
        <v>86</v>
      </c>
      <c r="D211">
        <v>66</v>
      </c>
      <c r="E211">
        <v>2.64</v>
      </c>
      <c r="F211" t="s">
        <v>37</v>
      </c>
    </row>
    <row r="212" spans="1:6" x14ac:dyDescent="0.25">
      <c r="A212">
        <v>1915</v>
      </c>
      <c r="B212" t="str">
        <f t="shared" si="5"/>
        <v>1915Pittsburgh Rebels</v>
      </c>
      <c r="C212">
        <v>86</v>
      </c>
      <c r="D212">
        <v>67</v>
      </c>
      <c r="E212">
        <v>2.79</v>
      </c>
      <c r="F212" t="s">
        <v>33</v>
      </c>
    </row>
    <row r="213" spans="1:6" x14ac:dyDescent="0.25">
      <c r="A213">
        <v>1915</v>
      </c>
      <c r="B213" t="str">
        <f t="shared" si="5"/>
        <v>1915Kansas City Packers</v>
      </c>
      <c r="C213">
        <v>81</v>
      </c>
      <c r="D213">
        <v>72</v>
      </c>
      <c r="E213">
        <v>2.82</v>
      </c>
      <c r="F213" t="s">
        <v>32</v>
      </c>
    </row>
    <row r="214" spans="1:6" x14ac:dyDescent="0.25">
      <c r="A214">
        <v>1915</v>
      </c>
      <c r="B214" t="str">
        <f t="shared" si="5"/>
        <v>1915Newark Pepper</v>
      </c>
      <c r="C214">
        <v>80</v>
      </c>
      <c r="D214">
        <v>72</v>
      </c>
      <c r="E214">
        <v>2.6</v>
      </c>
      <c r="F214" t="s">
        <v>38</v>
      </c>
    </row>
    <row r="215" spans="1:6" x14ac:dyDescent="0.25">
      <c r="A215">
        <v>1915</v>
      </c>
      <c r="B215" t="str">
        <f t="shared" si="5"/>
        <v>1915Buffalo Blues</v>
      </c>
      <c r="C215">
        <v>74</v>
      </c>
      <c r="D215">
        <v>78</v>
      </c>
      <c r="E215">
        <v>3.38</v>
      </c>
      <c r="F215" t="s">
        <v>39</v>
      </c>
    </row>
    <row r="216" spans="1:6" x14ac:dyDescent="0.25">
      <c r="A216">
        <v>1915</v>
      </c>
      <c r="B216" t="str">
        <f t="shared" si="5"/>
        <v>1915Brooklyn Tip-Tops</v>
      </c>
      <c r="C216">
        <v>70</v>
      </c>
      <c r="D216">
        <v>82</v>
      </c>
      <c r="E216">
        <v>3.37</v>
      </c>
      <c r="F216" t="s">
        <v>31</v>
      </c>
    </row>
    <row r="217" spans="1:6" x14ac:dyDescent="0.25">
      <c r="A217">
        <v>1915</v>
      </c>
      <c r="B217" t="str">
        <f t="shared" si="5"/>
        <v>1915Baltimore Terrapins</v>
      </c>
      <c r="C217">
        <v>47</v>
      </c>
      <c r="D217">
        <v>107</v>
      </c>
      <c r="E217">
        <v>3.96</v>
      </c>
      <c r="F217" t="s">
        <v>29</v>
      </c>
    </row>
    <row r="218" spans="1:6" x14ac:dyDescent="0.25">
      <c r="A218">
        <v>1915</v>
      </c>
      <c r="B218" t="str">
        <f t="shared" si="5"/>
        <v>1915Philadelphia Phillies</v>
      </c>
      <c r="C218">
        <v>90</v>
      </c>
      <c r="D218">
        <v>62</v>
      </c>
      <c r="E218">
        <v>2.17</v>
      </c>
      <c r="F218" t="s">
        <v>19</v>
      </c>
    </row>
    <row r="219" spans="1:6" x14ac:dyDescent="0.25">
      <c r="A219">
        <v>1915</v>
      </c>
      <c r="B219" t="str">
        <f t="shared" si="5"/>
        <v>1915Boston Braves</v>
      </c>
      <c r="C219">
        <v>83</v>
      </c>
      <c r="D219">
        <v>69</v>
      </c>
      <c r="E219">
        <v>2.57</v>
      </c>
      <c r="F219" t="s">
        <v>25</v>
      </c>
    </row>
    <row r="220" spans="1:6" x14ac:dyDescent="0.25">
      <c r="A220">
        <v>1915</v>
      </c>
      <c r="B220" t="str">
        <f t="shared" si="5"/>
        <v>1915Brooklyn Robins</v>
      </c>
      <c r="C220">
        <v>80</v>
      </c>
      <c r="D220">
        <v>72</v>
      </c>
      <c r="E220">
        <v>2.66</v>
      </c>
      <c r="F220" t="s">
        <v>35</v>
      </c>
    </row>
    <row r="221" spans="1:6" x14ac:dyDescent="0.25">
      <c r="A221">
        <v>1915</v>
      </c>
      <c r="B221" t="str">
        <f t="shared" si="5"/>
        <v>1915Chicago Cubs</v>
      </c>
      <c r="C221">
        <v>73</v>
      </c>
      <c r="D221">
        <v>80</v>
      </c>
      <c r="E221">
        <v>3.11</v>
      </c>
      <c r="F221" t="s">
        <v>15</v>
      </c>
    </row>
    <row r="222" spans="1:6" x14ac:dyDescent="0.25">
      <c r="A222">
        <v>1915</v>
      </c>
      <c r="B222" t="str">
        <f t="shared" si="5"/>
        <v>1915Pittsburgh Pirates</v>
      </c>
      <c r="C222">
        <v>73</v>
      </c>
      <c r="D222">
        <v>81</v>
      </c>
      <c r="E222">
        <v>2.6</v>
      </c>
      <c r="F222" t="s">
        <v>13</v>
      </c>
    </row>
    <row r="223" spans="1:6" x14ac:dyDescent="0.25">
      <c r="A223">
        <v>1915</v>
      </c>
      <c r="B223" t="str">
        <f t="shared" si="5"/>
        <v>1915St. Louis Cardinals</v>
      </c>
      <c r="C223">
        <v>72</v>
      </c>
      <c r="D223">
        <v>81</v>
      </c>
      <c r="E223">
        <v>2.89</v>
      </c>
      <c r="F223" t="s">
        <v>20</v>
      </c>
    </row>
    <row r="224" spans="1:6" x14ac:dyDescent="0.25">
      <c r="A224">
        <v>1915</v>
      </c>
      <c r="B224" t="str">
        <f t="shared" si="5"/>
        <v>1915Cincinnati Reds</v>
      </c>
      <c r="C224">
        <v>71</v>
      </c>
      <c r="D224">
        <v>83</v>
      </c>
      <c r="E224">
        <v>2.84</v>
      </c>
      <c r="F224" t="s">
        <v>16</v>
      </c>
    </row>
    <row r="225" spans="1:6" x14ac:dyDescent="0.25">
      <c r="A225">
        <v>1915</v>
      </c>
      <c r="B225" t="str">
        <f t="shared" si="5"/>
        <v>1915New York Giants</v>
      </c>
      <c r="C225">
        <v>69</v>
      </c>
      <c r="D225">
        <v>83</v>
      </c>
      <c r="E225">
        <v>3.11</v>
      </c>
      <c r="F225" t="s">
        <v>14</v>
      </c>
    </row>
    <row r="226" spans="1:6" x14ac:dyDescent="0.25">
      <c r="A226">
        <v>1916</v>
      </c>
      <c r="B226" t="str">
        <f t="shared" si="5"/>
        <v>1916Boston Red Sox</v>
      </c>
      <c r="C226">
        <v>91</v>
      </c>
      <c r="D226">
        <v>63</v>
      </c>
      <c r="E226">
        <v>2.48</v>
      </c>
      <c r="F226" t="s">
        <v>22</v>
      </c>
    </row>
    <row r="227" spans="1:6" x14ac:dyDescent="0.25">
      <c r="A227">
        <v>1916</v>
      </c>
      <c r="B227" t="str">
        <f t="shared" si="5"/>
        <v>1916Chicago White Sox</v>
      </c>
      <c r="C227">
        <v>89</v>
      </c>
      <c r="D227">
        <v>65</v>
      </c>
      <c r="E227">
        <v>2.36</v>
      </c>
      <c r="F227" t="s">
        <v>11</v>
      </c>
    </row>
    <row r="228" spans="1:6" x14ac:dyDescent="0.25">
      <c r="A228">
        <v>1916</v>
      </c>
      <c r="B228" t="str">
        <f t="shared" si="5"/>
        <v>1916Detroit Tigers</v>
      </c>
      <c r="C228">
        <v>87</v>
      </c>
      <c r="D228">
        <v>67</v>
      </c>
      <c r="E228">
        <v>2.97</v>
      </c>
      <c r="F228" t="s">
        <v>9</v>
      </c>
    </row>
    <row r="229" spans="1:6" x14ac:dyDescent="0.25">
      <c r="A229">
        <v>1916</v>
      </c>
      <c r="B229" t="str">
        <f t="shared" si="5"/>
        <v>1916New York Yankees</v>
      </c>
      <c r="C229">
        <v>80</v>
      </c>
      <c r="D229">
        <v>74</v>
      </c>
      <c r="E229">
        <v>2.77</v>
      </c>
      <c r="F229" t="s">
        <v>26</v>
      </c>
    </row>
    <row r="230" spans="1:6" x14ac:dyDescent="0.25">
      <c r="A230">
        <v>1916</v>
      </c>
      <c r="B230" t="str">
        <f t="shared" si="5"/>
        <v>1916St. Louis Browns</v>
      </c>
      <c r="C230">
        <v>79</v>
      </c>
      <c r="D230">
        <v>75</v>
      </c>
      <c r="E230">
        <v>2.58</v>
      </c>
      <c r="F230" t="s">
        <v>10</v>
      </c>
    </row>
    <row r="231" spans="1:6" x14ac:dyDescent="0.25">
      <c r="A231">
        <v>1916</v>
      </c>
      <c r="B231" t="str">
        <f t="shared" si="5"/>
        <v>1916Cleveland Indians</v>
      </c>
      <c r="C231">
        <v>77</v>
      </c>
      <c r="D231">
        <v>77</v>
      </c>
      <c r="E231">
        <v>2.9</v>
      </c>
      <c r="F231" t="s">
        <v>36</v>
      </c>
    </row>
    <row r="232" spans="1:6" x14ac:dyDescent="0.25">
      <c r="A232">
        <v>1916</v>
      </c>
      <c r="B232" t="str">
        <f t="shared" si="5"/>
        <v>1916Washington Senators</v>
      </c>
      <c r="C232">
        <v>76</v>
      </c>
      <c r="D232">
        <v>77</v>
      </c>
      <c r="E232">
        <v>2.67</v>
      </c>
      <c r="F232" t="s">
        <v>12</v>
      </c>
    </row>
    <row r="233" spans="1:6" x14ac:dyDescent="0.25">
      <c r="A233">
        <v>1916</v>
      </c>
      <c r="B233" t="str">
        <f t="shared" si="5"/>
        <v>1916Philadelphia Athletics</v>
      </c>
      <c r="C233">
        <v>36</v>
      </c>
      <c r="D233">
        <v>117</v>
      </c>
      <c r="E233">
        <v>3.92</v>
      </c>
      <c r="F233" t="s">
        <v>6</v>
      </c>
    </row>
    <row r="234" spans="1:6" x14ac:dyDescent="0.25">
      <c r="A234">
        <v>1916</v>
      </c>
      <c r="B234" t="str">
        <f t="shared" si="5"/>
        <v>1916Brooklyn Robins</v>
      </c>
      <c r="C234">
        <v>94</v>
      </c>
      <c r="D234">
        <v>60</v>
      </c>
      <c r="E234">
        <v>2.12</v>
      </c>
      <c r="F234" t="s">
        <v>35</v>
      </c>
    </row>
    <row r="235" spans="1:6" x14ac:dyDescent="0.25">
      <c r="A235">
        <v>1916</v>
      </c>
      <c r="B235" t="str">
        <f t="shared" si="5"/>
        <v>1916Philadelphia Phillies</v>
      </c>
      <c r="C235">
        <v>91</v>
      </c>
      <c r="D235">
        <v>62</v>
      </c>
      <c r="E235">
        <v>2.36</v>
      </c>
      <c r="F235" t="s">
        <v>19</v>
      </c>
    </row>
    <row r="236" spans="1:6" x14ac:dyDescent="0.25">
      <c r="A236">
        <v>1916</v>
      </c>
      <c r="B236" t="str">
        <f t="shared" si="5"/>
        <v>1916Boston Braves</v>
      </c>
      <c r="C236">
        <v>89</v>
      </c>
      <c r="D236">
        <v>63</v>
      </c>
      <c r="E236">
        <v>2.19</v>
      </c>
      <c r="F236" t="s">
        <v>25</v>
      </c>
    </row>
    <row r="237" spans="1:6" x14ac:dyDescent="0.25">
      <c r="A237">
        <v>1916</v>
      </c>
      <c r="B237" t="str">
        <f t="shared" si="5"/>
        <v>1916New York Giants</v>
      </c>
      <c r="C237">
        <v>86</v>
      </c>
      <c r="D237">
        <v>66</v>
      </c>
      <c r="E237">
        <v>2.6</v>
      </c>
      <c r="F237" t="s">
        <v>14</v>
      </c>
    </row>
    <row r="238" spans="1:6" x14ac:dyDescent="0.25">
      <c r="A238">
        <v>1916</v>
      </c>
      <c r="B238" t="str">
        <f t="shared" si="5"/>
        <v>1916Chicago Cubs</v>
      </c>
      <c r="C238">
        <v>67</v>
      </c>
      <c r="D238">
        <v>86</v>
      </c>
      <c r="E238">
        <v>2.65</v>
      </c>
      <c r="F238" t="s">
        <v>15</v>
      </c>
    </row>
    <row r="239" spans="1:6" x14ac:dyDescent="0.25">
      <c r="A239">
        <v>1916</v>
      </c>
      <c r="B239" t="str">
        <f t="shared" si="5"/>
        <v>1916Pittsburgh Pirates</v>
      </c>
      <c r="C239">
        <v>65</v>
      </c>
      <c r="D239">
        <v>89</v>
      </c>
      <c r="E239">
        <v>2.76</v>
      </c>
      <c r="F239" t="s">
        <v>13</v>
      </c>
    </row>
    <row r="240" spans="1:6" x14ac:dyDescent="0.25">
      <c r="A240">
        <v>1916</v>
      </c>
      <c r="B240" t="str">
        <f t="shared" si="5"/>
        <v>1916Cincinnati Reds</v>
      </c>
      <c r="C240">
        <v>60</v>
      </c>
      <c r="D240">
        <v>93</v>
      </c>
      <c r="E240">
        <v>3.1</v>
      </c>
      <c r="F240" t="s">
        <v>16</v>
      </c>
    </row>
    <row r="241" spans="1:6" x14ac:dyDescent="0.25">
      <c r="A241">
        <v>1916</v>
      </c>
      <c r="B241" t="str">
        <f t="shared" si="5"/>
        <v>1916St. Louis Cardinals</v>
      </c>
      <c r="C241">
        <v>60</v>
      </c>
      <c r="D241">
        <v>93</v>
      </c>
      <c r="E241">
        <v>3.14</v>
      </c>
      <c r="F241" t="s">
        <v>20</v>
      </c>
    </row>
    <row r="242" spans="1:6" x14ac:dyDescent="0.25">
      <c r="A242">
        <v>1917</v>
      </c>
      <c r="B242" t="str">
        <f t="shared" si="5"/>
        <v>1917Chicago White Sox</v>
      </c>
      <c r="C242">
        <v>100</v>
      </c>
      <c r="D242">
        <v>54</v>
      </c>
      <c r="E242">
        <v>2.16</v>
      </c>
      <c r="F242" t="s">
        <v>11</v>
      </c>
    </row>
    <row r="243" spans="1:6" x14ac:dyDescent="0.25">
      <c r="A243">
        <v>1917</v>
      </c>
      <c r="B243" t="str">
        <f t="shared" si="5"/>
        <v>1917Boston Red Sox</v>
      </c>
      <c r="C243">
        <v>90</v>
      </c>
      <c r="D243">
        <v>62</v>
      </c>
      <c r="E243">
        <v>2.2000000000000002</v>
      </c>
      <c r="F243" t="s">
        <v>22</v>
      </c>
    </row>
    <row r="244" spans="1:6" x14ac:dyDescent="0.25">
      <c r="A244">
        <v>1917</v>
      </c>
      <c r="B244" t="str">
        <f t="shared" si="5"/>
        <v>1917Cleveland Indians</v>
      </c>
      <c r="C244">
        <v>88</v>
      </c>
      <c r="D244">
        <v>66</v>
      </c>
      <c r="E244">
        <v>2.52</v>
      </c>
      <c r="F244" t="s">
        <v>36</v>
      </c>
    </row>
    <row r="245" spans="1:6" x14ac:dyDescent="0.25">
      <c r="A245">
        <v>1917</v>
      </c>
      <c r="B245" t="str">
        <f t="shared" si="5"/>
        <v>1917Detroit Tigers</v>
      </c>
      <c r="C245">
        <v>78</v>
      </c>
      <c r="D245">
        <v>75</v>
      </c>
      <c r="E245">
        <v>2.56</v>
      </c>
      <c r="F245" t="s">
        <v>9</v>
      </c>
    </row>
    <row r="246" spans="1:6" x14ac:dyDescent="0.25">
      <c r="A246">
        <v>1917</v>
      </c>
      <c r="B246" t="str">
        <f t="shared" si="5"/>
        <v>1917Washington Senators</v>
      </c>
      <c r="C246">
        <v>74</v>
      </c>
      <c r="D246">
        <v>79</v>
      </c>
      <c r="E246">
        <v>2.75</v>
      </c>
      <c r="F246" t="s">
        <v>12</v>
      </c>
    </row>
    <row r="247" spans="1:6" x14ac:dyDescent="0.25">
      <c r="A247">
        <v>1917</v>
      </c>
      <c r="B247" t="str">
        <f t="shared" si="5"/>
        <v>1917New York Yankees</v>
      </c>
      <c r="C247">
        <v>71</v>
      </c>
      <c r="D247">
        <v>82</v>
      </c>
      <c r="E247">
        <v>2.66</v>
      </c>
      <c r="F247" t="s">
        <v>26</v>
      </c>
    </row>
    <row r="248" spans="1:6" x14ac:dyDescent="0.25">
      <c r="A248">
        <v>1917</v>
      </c>
      <c r="B248" t="str">
        <f t="shared" si="5"/>
        <v>1917St. Louis Browns</v>
      </c>
      <c r="C248">
        <v>57</v>
      </c>
      <c r="D248">
        <v>97</v>
      </c>
      <c r="E248">
        <v>3.2</v>
      </c>
      <c r="F248" t="s">
        <v>10</v>
      </c>
    </row>
    <row r="249" spans="1:6" x14ac:dyDescent="0.25">
      <c r="A249">
        <v>1917</v>
      </c>
      <c r="B249" t="str">
        <f t="shared" si="5"/>
        <v>1917Philadelphia Athletics</v>
      </c>
      <c r="C249">
        <v>55</v>
      </c>
      <c r="D249">
        <v>98</v>
      </c>
      <c r="E249">
        <v>3.27</v>
      </c>
      <c r="F249" t="s">
        <v>6</v>
      </c>
    </row>
    <row r="250" spans="1:6" x14ac:dyDescent="0.25">
      <c r="A250">
        <v>1917</v>
      </c>
      <c r="B250" t="str">
        <f t="shared" si="5"/>
        <v>1917New York Giants</v>
      </c>
      <c r="C250">
        <v>98</v>
      </c>
      <c r="D250">
        <v>56</v>
      </c>
      <c r="E250">
        <v>2.27</v>
      </c>
      <c r="F250" t="s">
        <v>14</v>
      </c>
    </row>
    <row r="251" spans="1:6" x14ac:dyDescent="0.25">
      <c r="A251">
        <v>1917</v>
      </c>
      <c r="B251" t="str">
        <f t="shared" si="5"/>
        <v>1917Philadelphia Phillies</v>
      </c>
      <c r="C251">
        <v>87</v>
      </c>
      <c r="D251">
        <v>65</v>
      </c>
      <c r="E251">
        <v>2.46</v>
      </c>
      <c r="F251" t="s">
        <v>19</v>
      </c>
    </row>
    <row r="252" spans="1:6" x14ac:dyDescent="0.25">
      <c r="A252">
        <v>1917</v>
      </c>
      <c r="B252" t="str">
        <f t="shared" si="5"/>
        <v>1917St. Louis Cardinals</v>
      </c>
      <c r="C252">
        <v>82</v>
      </c>
      <c r="D252">
        <v>70</v>
      </c>
      <c r="E252">
        <v>3.03</v>
      </c>
      <c r="F252" t="s">
        <v>20</v>
      </c>
    </row>
    <row r="253" spans="1:6" x14ac:dyDescent="0.25">
      <c r="A253">
        <v>1917</v>
      </c>
      <c r="B253" t="str">
        <f t="shared" si="5"/>
        <v>1917Cincinnati Reds</v>
      </c>
      <c r="C253">
        <v>78</v>
      </c>
      <c r="D253">
        <v>76</v>
      </c>
      <c r="E253">
        <v>2.7</v>
      </c>
      <c r="F253" t="s">
        <v>16</v>
      </c>
    </row>
    <row r="254" spans="1:6" x14ac:dyDescent="0.25">
      <c r="A254">
        <v>1917</v>
      </c>
      <c r="B254" t="str">
        <f t="shared" si="5"/>
        <v>1917Chicago Cubs</v>
      </c>
      <c r="C254">
        <v>74</v>
      </c>
      <c r="D254">
        <v>80</v>
      </c>
      <c r="E254">
        <v>2.62</v>
      </c>
      <c r="F254" t="s">
        <v>15</v>
      </c>
    </row>
    <row r="255" spans="1:6" x14ac:dyDescent="0.25">
      <c r="A255">
        <v>1917</v>
      </c>
      <c r="B255" t="str">
        <f t="shared" si="5"/>
        <v>1917Boston Braves</v>
      </c>
      <c r="C255">
        <v>72</v>
      </c>
      <c r="D255">
        <v>81</v>
      </c>
      <c r="E255">
        <v>2.77</v>
      </c>
      <c r="F255" t="s">
        <v>25</v>
      </c>
    </row>
    <row r="256" spans="1:6" x14ac:dyDescent="0.25">
      <c r="A256">
        <v>1917</v>
      </c>
      <c r="B256" t="str">
        <f t="shared" si="5"/>
        <v>1917Brooklyn Robins</v>
      </c>
      <c r="C256">
        <v>70</v>
      </c>
      <c r="D256">
        <v>81</v>
      </c>
      <c r="E256">
        <v>2.78</v>
      </c>
      <c r="F256" t="s">
        <v>35</v>
      </c>
    </row>
    <row r="257" spans="1:6" x14ac:dyDescent="0.25">
      <c r="A257">
        <v>1917</v>
      </c>
      <c r="B257" t="str">
        <f t="shared" si="5"/>
        <v>1917Pittsburgh Pirates</v>
      </c>
      <c r="C257">
        <v>51</v>
      </c>
      <c r="D257">
        <v>103</v>
      </c>
      <c r="E257">
        <v>3.01</v>
      </c>
      <c r="F257" t="s">
        <v>13</v>
      </c>
    </row>
    <row r="258" spans="1:6" x14ac:dyDescent="0.25">
      <c r="A258">
        <v>1918</v>
      </c>
      <c r="B258" t="str">
        <f t="shared" si="5"/>
        <v>1918Boston Red Sox</v>
      </c>
      <c r="C258">
        <v>75</v>
      </c>
      <c r="D258">
        <v>51</v>
      </c>
      <c r="E258">
        <v>2.31</v>
      </c>
      <c r="F258" t="s">
        <v>22</v>
      </c>
    </row>
    <row r="259" spans="1:6" x14ac:dyDescent="0.25">
      <c r="A259">
        <v>1918</v>
      </c>
      <c r="B259" t="str">
        <f t="shared" si="5"/>
        <v>1918Cleveland Indians</v>
      </c>
      <c r="C259">
        <v>73</v>
      </c>
      <c r="D259">
        <v>54</v>
      </c>
      <c r="E259">
        <v>2.64</v>
      </c>
      <c r="F259" t="s">
        <v>36</v>
      </c>
    </row>
    <row r="260" spans="1:6" x14ac:dyDescent="0.25">
      <c r="A260">
        <v>1918</v>
      </c>
      <c r="B260" t="str">
        <f t="shared" ref="B260:B323" si="6">A260&amp;F260</f>
        <v>1918Washington Senators</v>
      </c>
      <c r="C260">
        <v>72</v>
      </c>
      <c r="D260">
        <v>56</v>
      </c>
      <c r="E260">
        <v>2.14</v>
      </c>
      <c r="F260" t="s">
        <v>12</v>
      </c>
    </row>
    <row r="261" spans="1:6" x14ac:dyDescent="0.25">
      <c r="A261">
        <v>1918</v>
      </c>
      <c r="B261" t="str">
        <f t="shared" si="6"/>
        <v>1918New York Yankees</v>
      </c>
      <c r="C261">
        <v>60</v>
      </c>
      <c r="D261">
        <v>63</v>
      </c>
      <c r="E261">
        <v>3</v>
      </c>
      <c r="F261" t="s">
        <v>26</v>
      </c>
    </row>
    <row r="262" spans="1:6" x14ac:dyDescent="0.25">
      <c r="A262">
        <v>1918</v>
      </c>
      <c r="B262" t="str">
        <f t="shared" si="6"/>
        <v>1918St. Louis Browns</v>
      </c>
      <c r="C262">
        <v>58</v>
      </c>
      <c r="D262">
        <v>64</v>
      </c>
      <c r="E262">
        <v>2.75</v>
      </c>
      <c r="F262" t="s">
        <v>10</v>
      </c>
    </row>
    <row r="263" spans="1:6" x14ac:dyDescent="0.25">
      <c r="A263">
        <v>1918</v>
      </c>
      <c r="B263" t="str">
        <f t="shared" si="6"/>
        <v>1918Chicago White Sox</v>
      </c>
      <c r="C263">
        <v>57</v>
      </c>
      <c r="D263">
        <v>67</v>
      </c>
      <c r="E263">
        <v>2.73</v>
      </c>
      <c r="F263" t="s">
        <v>11</v>
      </c>
    </row>
    <row r="264" spans="1:6" x14ac:dyDescent="0.25">
      <c r="A264">
        <v>1918</v>
      </c>
      <c r="B264" t="str">
        <f t="shared" si="6"/>
        <v>1918Detroit Tigers</v>
      </c>
      <c r="C264">
        <v>55</v>
      </c>
      <c r="D264">
        <v>71</v>
      </c>
      <c r="E264">
        <v>3.4</v>
      </c>
      <c r="F264" t="s">
        <v>9</v>
      </c>
    </row>
    <row r="265" spans="1:6" x14ac:dyDescent="0.25">
      <c r="A265">
        <v>1918</v>
      </c>
      <c r="B265" t="str">
        <f t="shared" si="6"/>
        <v>1918Philadelphia Athletics</v>
      </c>
      <c r="C265">
        <v>52</v>
      </c>
      <c r="D265">
        <v>76</v>
      </c>
      <c r="E265">
        <v>3.22</v>
      </c>
      <c r="F265" t="s">
        <v>6</v>
      </c>
    </row>
    <row r="266" spans="1:6" x14ac:dyDescent="0.25">
      <c r="A266">
        <v>1918</v>
      </c>
      <c r="B266" t="str">
        <f t="shared" si="6"/>
        <v>1918Chicago Cubs</v>
      </c>
      <c r="C266">
        <v>84</v>
      </c>
      <c r="D266">
        <v>45</v>
      </c>
      <c r="E266">
        <v>2.1800000000000002</v>
      </c>
      <c r="F266" t="s">
        <v>15</v>
      </c>
    </row>
    <row r="267" spans="1:6" x14ac:dyDescent="0.25">
      <c r="A267">
        <v>1918</v>
      </c>
      <c r="B267" t="str">
        <f t="shared" si="6"/>
        <v>1918New York Giants</v>
      </c>
      <c r="C267">
        <v>71</v>
      </c>
      <c r="D267">
        <v>53</v>
      </c>
      <c r="E267">
        <v>2.64</v>
      </c>
      <c r="F267" t="s">
        <v>14</v>
      </c>
    </row>
    <row r="268" spans="1:6" x14ac:dyDescent="0.25">
      <c r="A268">
        <v>1918</v>
      </c>
      <c r="B268" t="str">
        <f t="shared" si="6"/>
        <v>1918Cincinnati Reds</v>
      </c>
      <c r="C268">
        <v>68</v>
      </c>
      <c r="D268">
        <v>60</v>
      </c>
      <c r="E268">
        <v>3</v>
      </c>
      <c r="F268" t="s">
        <v>16</v>
      </c>
    </row>
    <row r="269" spans="1:6" x14ac:dyDescent="0.25">
      <c r="A269">
        <v>1918</v>
      </c>
      <c r="B269" t="str">
        <f t="shared" si="6"/>
        <v>1918Pittsburgh Pirates</v>
      </c>
      <c r="C269">
        <v>65</v>
      </c>
      <c r="D269">
        <v>60</v>
      </c>
      <c r="E269">
        <v>2.48</v>
      </c>
      <c r="F269" t="s">
        <v>13</v>
      </c>
    </row>
    <row r="270" spans="1:6" x14ac:dyDescent="0.25">
      <c r="A270">
        <v>1918</v>
      </c>
      <c r="B270" t="str">
        <f t="shared" si="6"/>
        <v>1918Brooklyn Robins</v>
      </c>
      <c r="C270">
        <v>57</v>
      </c>
      <c r="D270">
        <v>69</v>
      </c>
      <c r="E270">
        <v>2.81</v>
      </c>
      <c r="F270" t="s">
        <v>35</v>
      </c>
    </row>
    <row r="271" spans="1:6" x14ac:dyDescent="0.25">
      <c r="A271">
        <v>1918</v>
      </c>
      <c r="B271" t="str">
        <f t="shared" si="6"/>
        <v>1918Philadelphia Phillies</v>
      </c>
      <c r="C271">
        <v>55</v>
      </c>
      <c r="D271">
        <v>68</v>
      </c>
      <c r="E271">
        <v>3.15</v>
      </c>
      <c r="F271" t="s">
        <v>19</v>
      </c>
    </row>
    <row r="272" spans="1:6" x14ac:dyDescent="0.25">
      <c r="A272">
        <v>1918</v>
      </c>
      <c r="B272" t="str">
        <f t="shared" si="6"/>
        <v>1918Boston Braves</v>
      </c>
      <c r="C272">
        <v>53</v>
      </c>
      <c r="D272">
        <v>71</v>
      </c>
      <c r="E272">
        <v>2.9</v>
      </c>
      <c r="F272" t="s">
        <v>25</v>
      </c>
    </row>
    <row r="273" spans="1:6" x14ac:dyDescent="0.25">
      <c r="A273">
        <v>1918</v>
      </c>
      <c r="B273" t="str">
        <f t="shared" si="6"/>
        <v>1918St. Louis Cardinals</v>
      </c>
      <c r="C273">
        <v>51</v>
      </c>
      <c r="D273">
        <v>78</v>
      </c>
      <c r="E273">
        <v>2.96</v>
      </c>
      <c r="F273" t="s">
        <v>20</v>
      </c>
    </row>
    <row r="274" spans="1:6" x14ac:dyDescent="0.25">
      <c r="A274">
        <v>1919</v>
      </c>
      <c r="B274" t="str">
        <f t="shared" si="6"/>
        <v>1919Chicago White Sox</v>
      </c>
      <c r="C274">
        <v>88</v>
      </c>
      <c r="D274">
        <v>52</v>
      </c>
      <c r="E274">
        <v>3.04</v>
      </c>
      <c r="F274" t="s">
        <v>11</v>
      </c>
    </row>
    <row r="275" spans="1:6" x14ac:dyDescent="0.25">
      <c r="A275">
        <v>1919</v>
      </c>
      <c r="B275" t="str">
        <f t="shared" si="6"/>
        <v>1919Cleveland Indians</v>
      </c>
      <c r="C275">
        <v>84</v>
      </c>
      <c r="D275">
        <v>55</v>
      </c>
      <c r="E275">
        <v>2.94</v>
      </c>
      <c r="F275" t="s">
        <v>36</v>
      </c>
    </row>
    <row r="276" spans="1:6" x14ac:dyDescent="0.25">
      <c r="A276">
        <v>1919</v>
      </c>
      <c r="B276" t="str">
        <f t="shared" si="6"/>
        <v>1919New York Yankees</v>
      </c>
      <c r="C276">
        <v>80</v>
      </c>
      <c r="D276">
        <v>59</v>
      </c>
      <c r="E276">
        <v>2.82</v>
      </c>
      <c r="F276" t="s">
        <v>26</v>
      </c>
    </row>
    <row r="277" spans="1:6" x14ac:dyDescent="0.25">
      <c r="A277">
        <v>1919</v>
      </c>
      <c r="B277" t="str">
        <f t="shared" si="6"/>
        <v>1919Detroit Tigers</v>
      </c>
      <c r="C277">
        <v>80</v>
      </c>
      <c r="D277">
        <v>60</v>
      </c>
      <c r="E277">
        <v>3.3</v>
      </c>
      <c r="F277" t="s">
        <v>9</v>
      </c>
    </row>
    <row r="278" spans="1:6" x14ac:dyDescent="0.25">
      <c r="A278">
        <v>1919</v>
      </c>
      <c r="B278" t="str">
        <f t="shared" si="6"/>
        <v>1919St. Louis Browns</v>
      </c>
      <c r="C278">
        <v>67</v>
      </c>
      <c r="D278">
        <v>72</v>
      </c>
      <c r="E278">
        <v>3.13</v>
      </c>
      <c r="F278" t="s">
        <v>10</v>
      </c>
    </row>
    <row r="279" spans="1:6" x14ac:dyDescent="0.25">
      <c r="A279">
        <v>1919</v>
      </c>
      <c r="B279" t="str">
        <f t="shared" si="6"/>
        <v>1919Boston Red Sox</v>
      </c>
      <c r="C279">
        <v>66</v>
      </c>
      <c r="D279">
        <v>71</v>
      </c>
      <c r="E279">
        <v>3.31</v>
      </c>
      <c r="F279" t="s">
        <v>22</v>
      </c>
    </row>
    <row r="280" spans="1:6" x14ac:dyDescent="0.25">
      <c r="A280">
        <v>1919</v>
      </c>
      <c r="B280" t="str">
        <f t="shared" si="6"/>
        <v>1919Washington Senators</v>
      </c>
      <c r="C280">
        <v>56</v>
      </c>
      <c r="D280">
        <v>84</v>
      </c>
      <c r="E280">
        <v>3.01</v>
      </c>
      <c r="F280" t="s">
        <v>12</v>
      </c>
    </row>
    <row r="281" spans="1:6" x14ac:dyDescent="0.25">
      <c r="A281">
        <v>1919</v>
      </c>
      <c r="B281" t="str">
        <f t="shared" si="6"/>
        <v>1919Philadelphia Athletics</v>
      </c>
      <c r="C281">
        <v>36</v>
      </c>
      <c r="D281">
        <v>104</v>
      </c>
      <c r="E281">
        <v>4.26</v>
      </c>
      <c r="F281" t="s">
        <v>6</v>
      </c>
    </row>
    <row r="282" spans="1:6" x14ac:dyDescent="0.25">
      <c r="A282">
        <v>1919</v>
      </c>
      <c r="B282" t="str">
        <f t="shared" si="6"/>
        <v>1919Cincinnati Reds</v>
      </c>
      <c r="C282">
        <v>96</v>
      </c>
      <c r="D282">
        <v>44</v>
      </c>
      <c r="E282">
        <v>2.23</v>
      </c>
      <c r="F282" t="s">
        <v>16</v>
      </c>
    </row>
    <row r="283" spans="1:6" x14ac:dyDescent="0.25">
      <c r="A283">
        <v>1919</v>
      </c>
      <c r="B283" t="str">
        <f t="shared" si="6"/>
        <v>1919New York Giants</v>
      </c>
      <c r="C283">
        <v>87</v>
      </c>
      <c r="D283">
        <v>53</v>
      </c>
      <c r="E283">
        <v>2.7</v>
      </c>
      <c r="F283" t="s">
        <v>14</v>
      </c>
    </row>
    <row r="284" spans="1:6" x14ac:dyDescent="0.25">
      <c r="A284">
        <v>1919</v>
      </c>
      <c r="B284" t="str">
        <f t="shared" si="6"/>
        <v>1919Chicago Cubs</v>
      </c>
      <c r="C284">
        <v>75</v>
      </c>
      <c r="D284">
        <v>65</v>
      </c>
      <c r="E284">
        <v>2.21</v>
      </c>
      <c r="F284" t="s">
        <v>15</v>
      </c>
    </row>
    <row r="285" spans="1:6" x14ac:dyDescent="0.25">
      <c r="A285">
        <v>1919</v>
      </c>
      <c r="B285" t="str">
        <f t="shared" si="6"/>
        <v>1919Pittsburgh Pirates</v>
      </c>
      <c r="C285">
        <v>71</v>
      </c>
      <c r="D285">
        <v>68</v>
      </c>
      <c r="E285">
        <v>2.88</v>
      </c>
      <c r="F285" t="s">
        <v>13</v>
      </c>
    </row>
    <row r="286" spans="1:6" x14ac:dyDescent="0.25">
      <c r="A286">
        <v>1919</v>
      </c>
      <c r="B286" t="str">
        <f t="shared" si="6"/>
        <v>1919Brooklyn Robins</v>
      </c>
      <c r="C286">
        <v>69</v>
      </c>
      <c r="D286">
        <v>71</v>
      </c>
      <c r="E286">
        <v>2.73</v>
      </c>
      <c r="F286" t="s">
        <v>35</v>
      </c>
    </row>
    <row r="287" spans="1:6" x14ac:dyDescent="0.25">
      <c r="A287">
        <v>1919</v>
      </c>
      <c r="B287" t="str">
        <f t="shared" si="6"/>
        <v>1919Boston Braves</v>
      </c>
      <c r="C287">
        <v>57</v>
      </c>
      <c r="D287">
        <v>82</v>
      </c>
      <c r="E287">
        <v>3.17</v>
      </c>
      <c r="F287" t="s">
        <v>25</v>
      </c>
    </row>
    <row r="288" spans="1:6" x14ac:dyDescent="0.25">
      <c r="A288">
        <v>1919</v>
      </c>
      <c r="B288" t="str">
        <f t="shared" si="6"/>
        <v>1919St. Louis Cardinals</v>
      </c>
      <c r="C288">
        <v>54</v>
      </c>
      <c r="D288">
        <v>83</v>
      </c>
      <c r="E288">
        <v>3.23</v>
      </c>
      <c r="F288" t="s">
        <v>20</v>
      </c>
    </row>
    <row r="289" spans="1:6" x14ac:dyDescent="0.25">
      <c r="A289">
        <v>1919</v>
      </c>
      <c r="B289" t="str">
        <f t="shared" si="6"/>
        <v>1919Philadelphia Phillies</v>
      </c>
      <c r="C289">
        <v>47</v>
      </c>
      <c r="D289">
        <v>90</v>
      </c>
      <c r="E289">
        <v>4.1399999999999997</v>
      </c>
      <c r="F289" t="s">
        <v>19</v>
      </c>
    </row>
    <row r="290" spans="1:6" x14ac:dyDescent="0.25">
      <c r="A290">
        <v>1920</v>
      </c>
      <c r="B290" t="str">
        <f t="shared" si="6"/>
        <v>1920Cleveland Indians</v>
      </c>
      <c r="C290">
        <v>98</v>
      </c>
      <c r="D290">
        <v>56</v>
      </c>
      <c r="E290">
        <v>3.41</v>
      </c>
      <c r="F290" t="s">
        <v>36</v>
      </c>
    </row>
    <row r="291" spans="1:6" x14ac:dyDescent="0.25">
      <c r="A291">
        <v>1920</v>
      </c>
      <c r="B291" t="str">
        <f t="shared" si="6"/>
        <v>1920Chicago White Sox</v>
      </c>
      <c r="C291">
        <v>96</v>
      </c>
      <c r="D291">
        <v>58</v>
      </c>
      <c r="E291">
        <v>3.59</v>
      </c>
      <c r="F291" t="s">
        <v>11</v>
      </c>
    </row>
    <row r="292" spans="1:6" x14ac:dyDescent="0.25">
      <c r="A292">
        <v>1920</v>
      </c>
      <c r="B292" t="str">
        <f t="shared" si="6"/>
        <v>1920New York Yankees</v>
      </c>
      <c r="C292">
        <v>95</v>
      </c>
      <c r="D292">
        <v>59</v>
      </c>
      <c r="E292">
        <v>3.32</v>
      </c>
      <c r="F292" t="s">
        <v>26</v>
      </c>
    </row>
    <row r="293" spans="1:6" x14ac:dyDescent="0.25">
      <c r="A293">
        <v>1920</v>
      </c>
      <c r="B293" t="str">
        <f t="shared" si="6"/>
        <v>1920St. Louis Browns</v>
      </c>
      <c r="C293">
        <v>76</v>
      </c>
      <c r="D293">
        <v>77</v>
      </c>
      <c r="E293">
        <v>4.03</v>
      </c>
      <c r="F293" t="s">
        <v>10</v>
      </c>
    </row>
    <row r="294" spans="1:6" x14ac:dyDescent="0.25">
      <c r="A294">
        <v>1920</v>
      </c>
      <c r="B294" t="str">
        <f t="shared" si="6"/>
        <v>1920Boston Red Sox</v>
      </c>
      <c r="C294">
        <v>72</v>
      </c>
      <c r="D294">
        <v>81</v>
      </c>
      <c r="E294">
        <v>3.82</v>
      </c>
      <c r="F294" t="s">
        <v>22</v>
      </c>
    </row>
    <row r="295" spans="1:6" x14ac:dyDescent="0.25">
      <c r="A295">
        <v>1920</v>
      </c>
      <c r="B295" t="str">
        <f t="shared" si="6"/>
        <v>1920Washington Senators</v>
      </c>
      <c r="C295">
        <v>68</v>
      </c>
      <c r="D295">
        <v>84</v>
      </c>
      <c r="E295">
        <v>4.17</v>
      </c>
      <c r="F295" t="s">
        <v>12</v>
      </c>
    </row>
    <row r="296" spans="1:6" x14ac:dyDescent="0.25">
      <c r="A296">
        <v>1920</v>
      </c>
      <c r="B296" t="str">
        <f t="shared" si="6"/>
        <v>1920Detroit Tigers</v>
      </c>
      <c r="C296">
        <v>61</v>
      </c>
      <c r="D296">
        <v>93</v>
      </c>
      <c r="E296">
        <v>4.04</v>
      </c>
      <c r="F296" t="s">
        <v>9</v>
      </c>
    </row>
    <row r="297" spans="1:6" x14ac:dyDescent="0.25">
      <c r="A297">
        <v>1920</v>
      </c>
      <c r="B297" t="str">
        <f t="shared" si="6"/>
        <v>1920Philadelphia Athletics</v>
      </c>
      <c r="C297">
        <v>48</v>
      </c>
      <c r="D297">
        <v>106</v>
      </c>
      <c r="E297">
        <v>3.93</v>
      </c>
      <c r="F297" t="s">
        <v>6</v>
      </c>
    </row>
    <row r="298" spans="1:6" x14ac:dyDescent="0.25">
      <c r="A298">
        <v>1920</v>
      </c>
      <c r="B298" t="str">
        <f t="shared" si="6"/>
        <v>1920Brooklyn Robins</v>
      </c>
      <c r="C298">
        <v>93</v>
      </c>
      <c r="D298">
        <v>61</v>
      </c>
      <c r="E298">
        <v>2.62</v>
      </c>
      <c r="F298" t="s">
        <v>35</v>
      </c>
    </row>
    <row r="299" spans="1:6" x14ac:dyDescent="0.25">
      <c r="A299">
        <v>1920</v>
      </c>
      <c r="B299" t="str">
        <f t="shared" si="6"/>
        <v>1920New York Giants</v>
      </c>
      <c r="C299">
        <v>86</v>
      </c>
      <c r="D299">
        <v>68</v>
      </c>
      <c r="E299">
        <v>2.8</v>
      </c>
      <c r="F299" t="s">
        <v>14</v>
      </c>
    </row>
    <row r="300" spans="1:6" x14ac:dyDescent="0.25">
      <c r="A300">
        <v>1920</v>
      </c>
      <c r="B300" t="str">
        <f t="shared" si="6"/>
        <v>1920Cincinnati Reds</v>
      </c>
      <c r="C300">
        <v>82</v>
      </c>
      <c r="D300">
        <v>71</v>
      </c>
      <c r="E300">
        <v>2.9</v>
      </c>
      <c r="F300" t="s">
        <v>16</v>
      </c>
    </row>
    <row r="301" spans="1:6" x14ac:dyDescent="0.25">
      <c r="A301">
        <v>1920</v>
      </c>
      <c r="B301" t="str">
        <f t="shared" si="6"/>
        <v>1920Pittsburgh Pirates</v>
      </c>
      <c r="C301">
        <v>79</v>
      </c>
      <c r="D301">
        <v>75</v>
      </c>
      <c r="E301">
        <v>2.89</v>
      </c>
      <c r="F301" t="s">
        <v>13</v>
      </c>
    </row>
    <row r="302" spans="1:6" x14ac:dyDescent="0.25">
      <c r="A302">
        <v>1920</v>
      </c>
      <c r="B302" t="str">
        <f t="shared" si="6"/>
        <v>1920Chicago Cubs</v>
      </c>
      <c r="C302">
        <v>75</v>
      </c>
      <c r="D302">
        <v>79</v>
      </c>
      <c r="E302">
        <v>3.27</v>
      </c>
      <c r="F302" t="s">
        <v>15</v>
      </c>
    </row>
    <row r="303" spans="1:6" x14ac:dyDescent="0.25">
      <c r="A303">
        <v>1920</v>
      </c>
      <c r="B303" t="str">
        <f t="shared" si="6"/>
        <v>1920St. Louis Cardinals</v>
      </c>
      <c r="C303">
        <v>75</v>
      </c>
      <c r="D303">
        <v>79</v>
      </c>
      <c r="E303">
        <v>3.43</v>
      </c>
      <c r="F303" t="s">
        <v>20</v>
      </c>
    </row>
    <row r="304" spans="1:6" x14ac:dyDescent="0.25">
      <c r="A304">
        <v>1920</v>
      </c>
      <c r="B304" t="str">
        <f t="shared" si="6"/>
        <v>1920Boston Braves</v>
      </c>
      <c r="C304">
        <v>62</v>
      </c>
      <c r="D304">
        <v>90</v>
      </c>
      <c r="E304">
        <v>3.54</v>
      </c>
      <c r="F304" t="s">
        <v>25</v>
      </c>
    </row>
    <row r="305" spans="1:6" x14ac:dyDescent="0.25">
      <c r="A305">
        <v>1920</v>
      </c>
      <c r="B305" t="str">
        <f t="shared" si="6"/>
        <v>1920Philadelphia Phillies</v>
      </c>
      <c r="C305">
        <v>62</v>
      </c>
      <c r="D305">
        <v>91</v>
      </c>
      <c r="E305">
        <v>3.63</v>
      </c>
      <c r="F305" t="s">
        <v>19</v>
      </c>
    </row>
    <row r="306" spans="1:6" x14ac:dyDescent="0.25">
      <c r="A306">
        <v>1921</v>
      </c>
      <c r="B306" t="str">
        <f t="shared" si="6"/>
        <v>1921New York Yankees</v>
      </c>
      <c r="C306">
        <v>98</v>
      </c>
      <c r="D306">
        <v>55</v>
      </c>
      <c r="E306">
        <v>3.82</v>
      </c>
      <c r="F306" t="s">
        <v>26</v>
      </c>
    </row>
    <row r="307" spans="1:6" x14ac:dyDescent="0.25">
      <c r="A307">
        <v>1921</v>
      </c>
      <c r="B307" t="str">
        <f t="shared" si="6"/>
        <v>1921Cleveland Indians</v>
      </c>
      <c r="C307">
        <v>94</v>
      </c>
      <c r="D307">
        <v>60</v>
      </c>
      <c r="E307">
        <v>3.9</v>
      </c>
      <c r="F307" t="s">
        <v>36</v>
      </c>
    </row>
    <row r="308" spans="1:6" x14ac:dyDescent="0.25">
      <c r="A308">
        <v>1921</v>
      </c>
      <c r="B308" t="str">
        <f t="shared" si="6"/>
        <v>1921St. Louis Browns</v>
      </c>
      <c r="C308">
        <v>81</v>
      </c>
      <c r="D308">
        <v>73</v>
      </c>
      <c r="E308">
        <v>4.6100000000000003</v>
      </c>
      <c r="F308" t="s">
        <v>10</v>
      </c>
    </row>
    <row r="309" spans="1:6" x14ac:dyDescent="0.25">
      <c r="A309">
        <v>1921</v>
      </c>
      <c r="B309" t="str">
        <f t="shared" si="6"/>
        <v>1921Washington Senators</v>
      </c>
      <c r="C309">
        <v>80</v>
      </c>
      <c r="D309">
        <v>73</v>
      </c>
      <c r="E309">
        <v>3.97</v>
      </c>
      <c r="F309" t="s">
        <v>12</v>
      </c>
    </row>
    <row r="310" spans="1:6" x14ac:dyDescent="0.25">
      <c r="A310">
        <v>1921</v>
      </c>
      <c r="B310" t="str">
        <f t="shared" si="6"/>
        <v>1921Boston Red Sox</v>
      </c>
      <c r="C310">
        <v>75</v>
      </c>
      <c r="D310">
        <v>79</v>
      </c>
      <c r="E310">
        <v>3.98</v>
      </c>
      <c r="F310" t="s">
        <v>22</v>
      </c>
    </row>
    <row r="311" spans="1:6" x14ac:dyDescent="0.25">
      <c r="A311">
        <v>1921</v>
      </c>
      <c r="B311" t="str">
        <f t="shared" si="6"/>
        <v>1921Detroit Tigers</v>
      </c>
      <c r="C311">
        <v>71</v>
      </c>
      <c r="D311">
        <v>82</v>
      </c>
      <c r="E311">
        <v>4.4000000000000004</v>
      </c>
      <c r="F311" t="s">
        <v>9</v>
      </c>
    </row>
    <row r="312" spans="1:6" x14ac:dyDescent="0.25">
      <c r="A312">
        <v>1921</v>
      </c>
      <c r="B312" t="str">
        <f t="shared" si="6"/>
        <v>1921Chicago White Sox</v>
      </c>
      <c r="C312">
        <v>62</v>
      </c>
      <c r="D312">
        <v>92</v>
      </c>
      <c r="E312">
        <v>4.9400000000000004</v>
      </c>
      <c r="F312" t="s">
        <v>11</v>
      </c>
    </row>
    <row r="313" spans="1:6" x14ac:dyDescent="0.25">
      <c r="A313">
        <v>1921</v>
      </c>
      <c r="B313" t="str">
        <f t="shared" si="6"/>
        <v>1921Philadelphia Athletics</v>
      </c>
      <c r="C313">
        <v>53</v>
      </c>
      <c r="D313">
        <v>100</v>
      </c>
      <c r="E313">
        <v>4.6100000000000003</v>
      </c>
      <c r="F313" t="s">
        <v>6</v>
      </c>
    </row>
    <row r="314" spans="1:6" x14ac:dyDescent="0.25">
      <c r="A314">
        <v>1921</v>
      </c>
      <c r="B314" t="str">
        <f t="shared" si="6"/>
        <v>1921New York Giants</v>
      </c>
      <c r="C314">
        <v>94</v>
      </c>
      <c r="D314">
        <v>59</v>
      </c>
      <c r="E314">
        <v>3.55</v>
      </c>
      <c r="F314" t="s">
        <v>14</v>
      </c>
    </row>
    <row r="315" spans="1:6" x14ac:dyDescent="0.25">
      <c r="A315">
        <v>1921</v>
      </c>
      <c r="B315" t="str">
        <f t="shared" si="6"/>
        <v>1921Pittsburgh Pirates</v>
      </c>
      <c r="C315">
        <v>90</v>
      </c>
      <c r="D315">
        <v>63</v>
      </c>
      <c r="E315">
        <v>3.17</v>
      </c>
      <c r="F315" t="s">
        <v>13</v>
      </c>
    </row>
    <row r="316" spans="1:6" x14ac:dyDescent="0.25">
      <c r="A316">
        <v>1921</v>
      </c>
      <c r="B316" t="str">
        <f t="shared" si="6"/>
        <v>1921St. Louis Cardinals</v>
      </c>
      <c r="C316">
        <v>87</v>
      </c>
      <c r="D316">
        <v>66</v>
      </c>
      <c r="E316">
        <v>3.62</v>
      </c>
      <c r="F316" t="s">
        <v>20</v>
      </c>
    </row>
    <row r="317" spans="1:6" x14ac:dyDescent="0.25">
      <c r="A317">
        <v>1921</v>
      </c>
      <c r="B317" t="str">
        <f t="shared" si="6"/>
        <v>1921Boston Braves</v>
      </c>
      <c r="C317">
        <v>79</v>
      </c>
      <c r="D317">
        <v>74</v>
      </c>
      <c r="E317">
        <v>3.9</v>
      </c>
      <c r="F317" t="s">
        <v>25</v>
      </c>
    </row>
    <row r="318" spans="1:6" x14ac:dyDescent="0.25">
      <c r="A318">
        <v>1921</v>
      </c>
      <c r="B318" t="str">
        <f t="shared" si="6"/>
        <v>1921Brooklyn Robins</v>
      </c>
      <c r="C318">
        <v>77</v>
      </c>
      <c r="D318">
        <v>75</v>
      </c>
      <c r="E318">
        <v>3.7</v>
      </c>
      <c r="F318" t="s">
        <v>35</v>
      </c>
    </row>
    <row r="319" spans="1:6" x14ac:dyDescent="0.25">
      <c r="A319">
        <v>1921</v>
      </c>
      <c r="B319" t="str">
        <f t="shared" si="6"/>
        <v>1921Cincinnati Reds</v>
      </c>
      <c r="C319">
        <v>70</v>
      </c>
      <c r="D319">
        <v>83</v>
      </c>
      <c r="E319">
        <v>3.46</v>
      </c>
      <c r="F319" t="s">
        <v>16</v>
      </c>
    </row>
    <row r="320" spans="1:6" x14ac:dyDescent="0.25">
      <c r="A320">
        <v>1921</v>
      </c>
      <c r="B320" t="str">
        <f t="shared" si="6"/>
        <v>1921Chicago Cubs</v>
      </c>
      <c r="C320">
        <v>64</v>
      </c>
      <c r="D320">
        <v>89</v>
      </c>
      <c r="E320">
        <v>4.3899999999999997</v>
      </c>
      <c r="F320" t="s">
        <v>15</v>
      </c>
    </row>
    <row r="321" spans="1:6" x14ac:dyDescent="0.25">
      <c r="A321">
        <v>1921</v>
      </c>
      <c r="B321" t="str">
        <f t="shared" si="6"/>
        <v>1921Philadelphia Phillies</v>
      </c>
      <c r="C321">
        <v>51</v>
      </c>
      <c r="D321">
        <v>103</v>
      </c>
      <c r="E321">
        <v>4.4800000000000004</v>
      </c>
      <c r="F321" t="s">
        <v>19</v>
      </c>
    </row>
    <row r="322" spans="1:6" x14ac:dyDescent="0.25">
      <c r="A322">
        <v>1922</v>
      </c>
      <c r="B322" t="str">
        <f t="shared" si="6"/>
        <v>1922New York Yankees</v>
      </c>
      <c r="C322">
        <v>94</v>
      </c>
      <c r="D322">
        <v>60</v>
      </c>
      <c r="E322">
        <v>3.39</v>
      </c>
      <c r="F322" t="s">
        <v>26</v>
      </c>
    </row>
    <row r="323" spans="1:6" x14ac:dyDescent="0.25">
      <c r="A323">
        <v>1922</v>
      </c>
      <c r="B323" t="str">
        <f t="shared" si="6"/>
        <v>1922St. Louis Browns</v>
      </c>
      <c r="C323">
        <v>93</v>
      </c>
      <c r="D323">
        <v>61</v>
      </c>
      <c r="E323">
        <v>3.38</v>
      </c>
      <c r="F323" t="s">
        <v>10</v>
      </c>
    </row>
    <row r="324" spans="1:6" x14ac:dyDescent="0.25">
      <c r="A324">
        <v>1922</v>
      </c>
      <c r="B324" t="str">
        <f t="shared" ref="B324:B387" si="7">A324&amp;F324</f>
        <v>1922Detroit Tigers</v>
      </c>
      <c r="C324">
        <v>79</v>
      </c>
      <c r="D324">
        <v>75</v>
      </c>
      <c r="E324">
        <v>4.2699999999999996</v>
      </c>
      <c r="F324" t="s">
        <v>9</v>
      </c>
    </row>
    <row r="325" spans="1:6" x14ac:dyDescent="0.25">
      <c r="A325">
        <v>1922</v>
      </c>
      <c r="B325" t="str">
        <f t="shared" si="7"/>
        <v>1922Cleveland Indians</v>
      </c>
      <c r="C325">
        <v>78</v>
      </c>
      <c r="D325">
        <v>76</v>
      </c>
      <c r="E325">
        <v>4.59</v>
      </c>
      <c r="F325" t="s">
        <v>36</v>
      </c>
    </row>
    <row r="326" spans="1:6" x14ac:dyDescent="0.25">
      <c r="A326">
        <v>1922</v>
      </c>
      <c r="B326" t="str">
        <f t="shared" si="7"/>
        <v>1922Chicago White Sox</v>
      </c>
      <c r="C326">
        <v>77</v>
      </c>
      <c r="D326">
        <v>77</v>
      </c>
      <c r="E326">
        <v>3.94</v>
      </c>
      <c r="F326" t="s">
        <v>11</v>
      </c>
    </row>
    <row r="327" spans="1:6" x14ac:dyDescent="0.25">
      <c r="A327">
        <v>1922</v>
      </c>
      <c r="B327" t="str">
        <f t="shared" si="7"/>
        <v>1922Washington Senators</v>
      </c>
      <c r="C327">
        <v>69</v>
      </c>
      <c r="D327">
        <v>85</v>
      </c>
      <c r="E327">
        <v>3.81</v>
      </c>
      <c r="F327" t="s">
        <v>12</v>
      </c>
    </row>
    <row r="328" spans="1:6" x14ac:dyDescent="0.25">
      <c r="A328">
        <v>1922</v>
      </c>
      <c r="B328" t="str">
        <f t="shared" si="7"/>
        <v>1922Philadelphia Athletics</v>
      </c>
      <c r="C328">
        <v>65</v>
      </c>
      <c r="D328">
        <v>89</v>
      </c>
      <c r="E328">
        <v>4.59</v>
      </c>
      <c r="F328" t="s">
        <v>6</v>
      </c>
    </row>
    <row r="329" spans="1:6" x14ac:dyDescent="0.25">
      <c r="A329">
        <v>1922</v>
      </c>
      <c r="B329" t="str">
        <f t="shared" si="7"/>
        <v>1922Boston Red Sox</v>
      </c>
      <c r="C329">
        <v>61</v>
      </c>
      <c r="D329">
        <v>93</v>
      </c>
      <c r="E329">
        <v>4.3</v>
      </c>
      <c r="F329" t="s">
        <v>22</v>
      </c>
    </row>
    <row r="330" spans="1:6" x14ac:dyDescent="0.25">
      <c r="A330">
        <v>1922</v>
      </c>
      <c r="B330" t="str">
        <f t="shared" si="7"/>
        <v>1922New York Giants</v>
      </c>
      <c r="C330">
        <v>93</v>
      </c>
      <c r="D330">
        <v>61</v>
      </c>
      <c r="E330">
        <v>3.45</v>
      </c>
      <c r="F330" t="s">
        <v>14</v>
      </c>
    </row>
    <row r="331" spans="1:6" x14ac:dyDescent="0.25">
      <c r="A331">
        <v>1922</v>
      </c>
      <c r="B331" t="str">
        <f t="shared" si="7"/>
        <v>1922Cincinnati Reds</v>
      </c>
      <c r="C331">
        <v>86</v>
      </c>
      <c r="D331">
        <v>68</v>
      </c>
      <c r="E331">
        <v>3.53</v>
      </c>
      <c r="F331" t="s">
        <v>16</v>
      </c>
    </row>
    <row r="332" spans="1:6" x14ac:dyDescent="0.25">
      <c r="A332">
        <v>1922</v>
      </c>
      <c r="B332" t="str">
        <f t="shared" si="7"/>
        <v>1922Pittsburgh Pirates</v>
      </c>
      <c r="C332">
        <v>85</v>
      </c>
      <c r="D332">
        <v>69</v>
      </c>
      <c r="E332">
        <v>3.98</v>
      </c>
      <c r="F332" t="s">
        <v>13</v>
      </c>
    </row>
    <row r="333" spans="1:6" x14ac:dyDescent="0.25">
      <c r="A333">
        <v>1922</v>
      </c>
      <c r="B333" t="str">
        <f t="shared" si="7"/>
        <v>1922St. Louis Cardinals</v>
      </c>
      <c r="C333">
        <v>85</v>
      </c>
      <c r="D333">
        <v>69</v>
      </c>
      <c r="E333">
        <v>4.4400000000000004</v>
      </c>
      <c r="F333" t="s">
        <v>20</v>
      </c>
    </row>
    <row r="334" spans="1:6" x14ac:dyDescent="0.25">
      <c r="A334">
        <v>1922</v>
      </c>
      <c r="B334" t="str">
        <f t="shared" si="7"/>
        <v>1922Chicago Cubs</v>
      </c>
      <c r="C334">
        <v>80</v>
      </c>
      <c r="D334">
        <v>74</v>
      </c>
      <c r="E334">
        <v>4.34</v>
      </c>
      <c r="F334" t="s">
        <v>15</v>
      </c>
    </row>
    <row r="335" spans="1:6" x14ac:dyDescent="0.25">
      <c r="A335">
        <v>1922</v>
      </c>
      <c r="B335" t="str">
        <f t="shared" si="7"/>
        <v>1922Brooklyn Robins</v>
      </c>
      <c r="C335">
        <v>76</v>
      </c>
      <c r="D335">
        <v>78</v>
      </c>
      <c r="E335">
        <v>4.05</v>
      </c>
      <c r="F335" t="s">
        <v>35</v>
      </c>
    </row>
    <row r="336" spans="1:6" x14ac:dyDescent="0.25">
      <c r="A336">
        <v>1922</v>
      </c>
      <c r="B336" t="str">
        <f t="shared" si="7"/>
        <v>1922Philadelphia Phillies</v>
      </c>
      <c r="C336">
        <v>57</v>
      </c>
      <c r="D336">
        <v>96</v>
      </c>
      <c r="E336">
        <v>4.6399999999999997</v>
      </c>
      <c r="F336" t="s">
        <v>19</v>
      </c>
    </row>
    <row r="337" spans="1:6" x14ac:dyDescent="0.25">
      <c r="A337">
        <v>1922</v>
      </c>
      <c r="B337" t="str">
        <f t="shared" si="7"/>
        <v>1922Boston Braves</v>
      </c>
      <c r="C337">
        <v>53</v>
      </c>
      <c r="D337">
        <v>100</v>
      </c>
      <c r="E337">
        <v>4.37</v>
      </c>
      <c r="F337" t="s">
        <v>25</v>
      </c>
    </row>
    <row r="338" spans="1:6" x14ac:dyDescent="0.25">
      <c r="A338">
        <v>1923</v>
      </c>
      <c r="B338" t="str">
        <f t="shared" si="7"/>
        <v>1923New York Yankees</v>
      </c>
      <c r="C338">
        <v>98</v>
      </c>
      <c r="D338">
        <v>54</v>
      </c>
      <c r="E338">
        <v>3.62</v>
      </c>
      <c r="F338" t="s">
        <v>26</v>
      </c>
    </row>
    <row r="339" spans="1:6" x14ac:dyDescent="0.25">
      <c r="A339">
        <v>1923</v>
      </c>
      <c r="B339" t="str">
        <f t="shared" si="7"/>
        <v>1923Detroit Tigers</v>
      </c>
      <c r="C339">
        <v>83</v>
      </c>
      <c r="D339">
        <v>71</v>
      </c>
      <c r="E339">
        <v>4.09</v>
      </c>
      <c r="F339" t="s">
        <v>9</v>
      </c>
    </row>
    <row r="340" spans="1:6" x14ac:dyDescent="0.25">
      <c r="A340">
        <v>1923</v>
      </c>
      <c r="B340" t="str">
        <f t="shared" si="7"/>
        <v>1923Cleveland Indians</v>
      </c>
      <c r="C340">
        <v>82</v>
      </c>
      <c r="D340">
        <v>71</v>
      </c>
      <c r="E340">
        <v>3.91</v>
      </c>
      <c r="F340" t="s">
        <v>36</v>
      </c>
    </row>
    <row r="341" spans="1:6" x14ac:dyDescent="0.25">
      <c r="A341">
        <v>1923</v>
      </c>
      <c r="B341" t="str">
        <f t="shared" si="7"/>
        <v>1923Washington Senators</v>
      </c>
      <c r="C341">
        <v>75</v>
      </c>
      <c r="D341">
        <v>78</v>
      </c>
      <c r="E341">
        <v>3.98</v>
      </c>
      <c r="F341" t="s">
        <v>12</v>
      </c>
    </row>
    <row r="342" spans="1:6" x14ac:dyDescent="0.25">
      <c r="A342">
        <v>1923</v>
      </c>
      <c r="B342" t="str">
        <f t="shared" si="7"/>
        <v>1923St. Louis Browns</v>
      </c>
      <c r="C342">
        <v>74</v>
      </c>
      <c r="D342">
        <v>78</v>
      </c>
      <c r="E342">
        <v>3.93</v>
      </c>
      <c r="F342" t="s">
        <v>10</v>
      </c>
    </row>
    <row r="343" spans="1:6" x14ac:dyDescent="0.25">
      <c r="A343">
        <v>1923</v>
      </c>
      <c r="B343" t="str">
        <f t="shared" si="7"/>
        <v>1923Philadelphia Athletics</v>
      </c>
      <c r="C343">
        <v>69</v>
      </c>
      <c r="D343">
        <v>83</v>
      </c>
      <c r="E343">
        <v>4.08</v>
      </c>
      <c r="F343" t="s">
        <v>6</v>
      </c>
    </row>
    <row r="344" spans="1:6" x14ac:dyDescent="0.25">
      <c r="A344">
        <v>1923</v>
      </c>
      <c r="B344" t="str">
        <f t="shared" si="7"/>
        <v>1923Chicago White Sox</v>
      </c>
      <c r="C344">
        <v>69</v>
      </c>
      <c r="D344">
        <v>85</v>
      </c>
      <c r="E344">
        <v>4.05</v>
      </c>
      <c r="F344" t="s">
        <v>11</v>
      </c>
    </row>
    <row r="345" spans="1:6" x14ac:dyDescent="0.25">
      <c r="A345">
        <v>1923</v>
      </c>
      <c r="B345" t="str">
        <f t="shared" si="7"/>
        <v>1923Boston Red Sox</v>
      </c>
      <c r="C345">
        <v>61</v>
      </c>
      <c r="D345">
        <v>91</v>
      </c>
      <c r="E345">
        <v>4.2</v>
      </c>
      <c r="F345" t="s">
        <v>22</v>
      </c>
    </row>
    <row r="346" spans="1:6" x14ac:dyDescent="0.25">
      <c r="A346">
        <v>1923</v>
      </c>
      <c r="B346" t="str">
        <f t="shared" si="7"/>
        <v>1923New York Giants</v>
      </c>
      <c r="C346">
        <v>95</v>
      </c>
      <c r="D346">
        <v>58</v>
      </c>
      <c r="E346">
        <v>3.9</v>
      </c>
      <c r="F346" t="s">
        <v>14</v>
      </c>
    </row>
    <row r="347" spans="1:6" x14ac:dyDescent="0.25">
      <c r="A347">
        <v>1923</v>
      </c>
      <c r="B347" t="str">
        <f t="shared" si="7"/>
        <v>1923Cincinnati Reds</v>
      </c>
      <c r="C347">
        <v>91</v>
      </c>
      <c r="D347">
        <v>63</v>
      </c>
      <c r="E347">
        <v>3.21</v>
      </c>
      <c r="F347" t="s">
        <v>16</v>
      </c>
    </row>
    <row r="348" spans="1:6" x14ac:dyDescent="0.25">
      <c r="A348">
        <v>1923</v>
      </c>
      <c r="B348" t="str">
        <f t="shared" si="7"/>
        <v>1923Pittsburgh Pirates</v>
      </c>
      <c r="C348">
        <v>87</v>
      </c>
      <c r="D348">
        <v>67</v>
      </c>
      <c r="E348">
        <v>3.87</v>
      </c>
      <c r="F348" t="s">
        <v>13</v>
      </c>
    </row>
    <row r="349" spans="1:6" x14ac:dyDescent="0.25">
      <c r="A349">
        <v>1923</v>
      </c>
      <c r="B349" t="str">
        <f t="shared" si="7"/>
        <v>1923Chicago Cubs</v>
      </c>
      <c r="C349">
        <v>83</v>
      </c>
      <c r="D349">
        <v>71</v>
      </c>
      <c r="E349">
        <v>3.82</v>
      </c>
      <c r="F349" t="s">
        <v>15</v>
      </c>
    </row>
    <row r="350" spans="1:6" x14ac:dyDescent="0.25">
      <c r="A350">
        <v>1923</v>
      </c>
      <c r="B350" t="str">
        <f t="shared" si="7"/>
        <v>1923St. Louis Cardinals</v>
      </c>
      <c r="C350">
        <v>79</v>
      </c>
      <c r="D350">
        <v>74</v>
      </c>
      <c r="E350">
        <v>3.87</v>
      </c>
      <c r="F350" t="s">
        <v>20</v>
      </c>
    </row>
    <row r="351" spans="1:6" x14ac:dyDescent="0.25">
      <c r="A351">
        <v>1923</v>
      </c>
      <c r="B351" t="str">
        <f t="shared" si="7"/>
        <v>1923Brooklyn Robins</v>
      </c>
      <c r="C351">
        <v>76</v>
      </c>
      <c r="D351">
        <v>78</v>
      </c>
      <c r="E351">
        <v>3.74</v>
      </c>
      <c r="F351" t="s">
        <v>35</v>
      </c>
    </row>
    <row r="352" spans="1:6" x14ac:dyDescent="0.25">
      <c r="A352">
        <v>1923</v>
      </c>
      <c r="B352" t="str">
        <f t="shared" si="7"/>
        <v>1923Boston Braves</v>
      </c>
      <c r="C352">
        <v>54</v>
      </c>
      <c r="D352">
        <v>100</v>
      </c>
      <c r="E352">
        <v>4.21</v>
      </c>
      <c r="F352" t="s">
        <v>25</v>
      </c>
    </row>
    <row r="353" spans="1:6" x14ac:dyDescent="0.25">
      <c r="A353">
        <v>1923</v>
      </c>
      <c r="B353" t="str">
        <f t="shared" si="7"/>
        <v>1923Philadelphia Phillies</v>
      </c>
      <c r="C353">
        <v>50</v>
      </c>
      <c r="D353">
        <v>104</v>
      </c>
      <c r="E353">
        <v>5.34</v>
      </c>
      <c r="F353" t="s">
        <v>19</v>
      </c>
    </row>
    <row r="354" spans="1:6" x14ac:dyDescent="0.25">
      <c r="A354">
        <v>1924</v>
      </c>
      <c r="B354" t="str">
        <f t="shared" si="7"/>
        <v>1924Washington Senators</v>
      </c>
      <c r="C354">
        <v>92</v>
      </c>
      <c r="D354">
        <v>62</v>
      </c>
      <c r="E354">
        <v>3.34</v>
      </c>
      <c r="F354" t="s">
        <v>12</v>
      </c>
    </row>
    <row r="355" spans="1:6" x14ac:dyDescent="0.25">
      <c r="A355">
        <v>1924</v>
      </c>
      <c r="B355" t="str">
        <f t="shared" si="7"/>
        <v>1924New York Yankees</v>
      </c>
      <c r="C355">
        <v>89</v>
      </c>
      <c r="D355">
        <v>63</v>
      </c>
      <c r="E355">
        <v>3.86</v>
      </c>
      <c r="F355" t="s">
        <v>26</v>
      </c>
    </row>
    <row r="356" spans="1:6" x14ac:dyDescent="0.25">
      <c r="A356">
        <v>1924</v>
      </c>
      <c r="B356" t="str">
        <f t="shared" si="7"/>
        <v>1924Detroit Tigers</v>
      </c>
      <c r="C356">
        <v>86</v>
      </c>
      <c r="D356">
        <v>68</v>
      </c>
      <c r="E356">
        <v>4.1900000000000004</v>
      </c>
      <c r="F356" t="s">
        <v>9</v>
      </c>
    </row>
    <row r="357" spans="1:6" x14ac:dyDescent="0.25">
      <c r="A357">
        <v>1924</v>
      </c>
      <c r="B357" t="str">
        <f t="shared" si="7"/>
        <v>1924St. Louis Browns</v>
      </c>
      <c r="C357">
        <v>74</v>
      </c>
      <c r="D357">
        <v>78</v>
      </c>
      <c r="E357">
        <v>4.57</v>
      </c>
      <c r="F357" t="s">
        <v>10</v>
      </c>
    </row>
    <row r="358" spans="1:6" x14ac:dyDescent="0.25">
      <c r="A358">
        <v>1924</v>
      </c>
      <c r="B358" t="str">
        <f t="shared" si="7"/>
        <v>1924Philadelphia Athletics</v>
      </c>
      <c r="C358">
        <v>71</v>
      </c>
      <c r="D358">
        <v>81</v>
      </c>
      <c r="E358">
        <v>4.3899999999999997</v>
      </c>
      <c r="F358" t="s">
        <v>6</v>
      </c>
    </row>
    <row r="359" spans="1:6" x14ac:dyDescent="0.25">
      <c r="A359">
        <v>1924</v>
      </c>
      <c r="B359" t="str">
        <f t="shared" si="7"/>
        <v>1924Cleveland Indians</v>
      </c>
      <c r="C359">
        <v>67</v>
      </c>
      <c r="D359">
        <v>86</v>
      </c>
      <c r="E359">
        <v>4.4000000000000004</v>
      </c>
      <c r="F359" t="s">
        <v>36</v>
      </c>
    </row>
    <row r="360" spans="1:6" x14ac:dyDescent="0.25">
      <c r="A360">
        <v>1924</v>
      </c>
      <c r="B360" t="str">
        <f t="shared" si="7"/>
        <v>1924Boston Red Sox</v>
      </c>
      <c r="C360">
        <v>67</v>
      </c>
      <c r="D360">
        <v>87</v>
      </c>
      <c r="E360">
        <v>4.3499999999999996</v>
      </c>
      <c r="F360" t="s">
        <v>22</v>
      </c>
    </row>
    <row r="361" spans="1:6" x14ac:dyDescent="0.25">
      <c r="A361">
        <v>1924</v>
      </c>
      <c r="B361" t="str">
        <f t="shared" si="7"/>
        <v>1924Chicago White Sox</v>
      </c>
      <c r="C361">
        <v>66</v>
      </c>
      <c r="D361">
        <v>87</v>
      </c>
      <c r="E361">
        <v>4.74</v>
      </c>
      <c r="F361" t="s">
        <v>11</v>
      </c>
    </row>
    <row r="362" spans="1:6" x14ac:dyDescent="0.25">
      <c r="A362">
        <v>1924</v>
      </c>
      <c r="B362" t="str">
        <f t="shared" si="7"/>
        <v>1924New York Giants</v>
      </c>
      <c r="C362">
        <v>93</v>
      </c>
      <c r="D362">
        <v>60</v>
      </c>
      <c r="E362">
        <v>3.62</v>
      </c>
      <c r="F362" t="s">
        <v>14</v>
      </c>
    </row>
    <row r="363" spans="1:6" x14ac:dyDescent="0.25">
      <c r="A363">
        <v>1924</v>
      </c>
      <c r="B363" t="str">
        <f t="shared" si="7"/>
        <v>1924Brooklyn Robins</v>
      </c>
      <c r="C363">
        <v>92</v>
      </c>
      <c r="D363">
        <v>62</v>
      </c>
      <c r="E363">
        <v>3.64</v>
      </c>
      <c r="F363" t="s">
        <v>35</v>
      </c>
    </row>
    <row r="364" spans="1:6" x14ac:dyDescent="0.25">
      <c r="A364">
        <v>1924</v>
      </c>
      <c r="B364" t="str">
        <f t="shared" si="7"/>
        <v>1924Pittsburgh Pirates</v>
      </c>
      <c r="C364">
        <v>90</v>
      </c>
      <c r="D364">
        <v>63</v>
      </c>
      <c r="E364">
        <v>3.27</v>
      </c>
      <c r="F364" t="s">
        <v>13</v>
      </c>
    </row>
    <row r="365" spans="1:6" x14ac:dyDescent="0.25">
      <c r="A365">
        <v>1924</v>
      </c>
      <c r="B365" t="str">
        <f t="shared" si="7"/>
        <v>1924Cincinnati Reds</v>
      </c>
      <c r="C365">
        <v>83</v>
      </c>
      <c r="D365">
        <v>70</v>
      </c>
      <c r="E365">
        <v>3.12</v>
      </c>
      <c r="F365" t="s">
        <v>16</v>
      </c>
    </row>
    <row r="366" spans="1:6" x14ac:dyDescent="0.25">
      <c r="A366">
        <v>1924</v>
      </c>
      <c r="B366" t="str">
        <f t="shared" si="7"/>
        <v>1924Chicago Cubs</v>
      </c>
      <c r="C366">
        <v>81</v>
      </c>
      <c r="D366">
        <v>72</v>
      </c>
      <c r="E366">
        <v>3.83</v>
      </c>
      <c r="F366" t="s">
        <v>15</v>
      </c>
    </row>
    <row r="367" spans="1:6" x14ac:dyDescent="0.25">
      <c r="A367">
        <v>1924</v>
      </c>
      <c r="B367" t="str">
        <f t="shared" si="7"/>
        <v>1924St. Louis Cardinals</v>
      </c>
      <c r="C367">
        <v>65</v>
      </c>
      <c r="D367">
        <v>89</v>
      </c>
      <c r="E367">
        <v>4.1500000000000004</v>
      </c>
      <c r="F367" t="s">
        <v>20</v>
      </c>
    </row>
    <row r="368" spans="1:6" x14ac:dyDescent="0.25">
      <c r="A368">
        <v>1924</v>
      </c>
      <c r="B368" t="str">
        <f t="shared" si="7"/>
        <v>1924Philadelphia Phillies</v>
      </c>
      <c r="C368">
        <v>55</v>
      </c>
      <c r="D368">
        <v>96</v>
      </c>
      <c r="E368">
        <v>4.87</v>
      </c>
      <c r="F368" t="s">
        <v>19</v>
      </c>
    </row>
    <row r="369" spans="1:6" x14ac:dyDescent="0.25">
      <c r="A369">
        <v>1924</v>
      </c>
      <c r="B369" t="str">
        <f t="shared" si="7"/>
        <v>1924Boston Braves</v>
      </c>
      <c r="C369">
        <v>53</v>
      </c>
      <c r="D369">
        <v>100</v>
      </c>
      <c r="E369">
        <v>4.46</v>
      </c>
      <c r="F369" t="s">
        <v>25</v>
      </c>
    </row>
    <row r="370" spans="1:6" x14ac:dyDescent="0.25">
      <c r="A370">
        <v>1925</v>
      </c>
      <c r="B370" t="str">
        <f t="shared" si="7"/>
        <v>1925Washington Senators</v>
      </c>
      <c r="C370">
        <v>96</v>
      </c>
      <c r="D370">
        <v>55</v>
      </c>
      <c r="E370">
        <v>3.7</v>
      </c>
      <c r="F370" t="s">
        <v>12</v>
      </c>
    </row>
    <row r="371" spans="1:6" x14ac:dyDescent="0.25">
      <c r="A371">
        <v>1925</v>
      </c>
      <c r="B371" t="str">
        <f t="shared" si="7"/>
        <v>1925Philadelphia Athletics</v>
      </c>
      <c r="C371">
        <v>88</v>
      </c>
      <c r="D371">
        <v>64</v>
      </c>
      <c r="E371">
        <v>3.87</v>
      </c>
      <c r="F371" t="s">
        <v>6</v>
      </c>
    </row>
    <row r="372" spans="1:6" x14ac:dyDescent="0.25">
      <c r="A372">
        <v>1925</v>
      </c>
      <c r="B372" t="str">
        <f t="shared" si="7"/>
        <v>1925St. Louis Browns</v>
      </c>
      <c r="C372">
        <v>82</v>
      </c>
      <c r="D372">
        <v>71</v>
      </c>
      <c r="E372">
        <v>4.92</v>
      </c>
      <c r="F372" t="s">
        <v>10</v>
      </c>
    </row>
    <row r="373" spans="1:6" x14ac:dyDescent="0.25">
      <c r="A373">
        <v>1925</v>
      </c>
      <c r="B373" t="str">
        <f t="shared" si="7"/>
        <v>1925Detroit Tigers</v>
      </c>
      <c r="C373">
        <v>81</v>
      </c>
      <c r="D373">
        <v>73</v>
      </c>
      <c r="E373">
        <v>4.6100000000000003</v>
      </c>
      <c r="F373" t="s">
        <v>9</v>
      </c>
    </row>
    <row r="374" spans="1:6" x14ac:dyDescent="0.25">
      <c r="A374">
        <v>1925</v>
      </c>
      <c r="B374" t="str">
        <f t="shared" si="7"/>
        <v>1925Chicago White Sox</v>
      </c>
      <c r="C374">
        <v>79</v>
      </c>
      <c r="D374">
        <v>75</v>
      </c>
      <c r="E374">
        <v>4.29</v>
      </c>
      <c r="F374" t="s">
        <v>11</v>
      </c>
    </row>
    <row r="375" spans="1:6" x14ac:dyDescent="0.25">
      <c r="A375">
        <v>1925</v>
      </c>
      <c r="B375" t="str">
        <f t="shared" si="7"/>
        <v>1925Cleveland Indians</v>
      </c>
      <c r="C375">
        <v>70</v>
      </c>
      <c r="D375">
        <v>84</v>
      </c>
      <c r="E375">
        <v>4.49</v>
      </c>
      <c r="F375" t="s">
        <v>36</v>
      </c>
    </row>
    <row r="376" spans="1:6" x14ac:dyDescent="0.25">
      <c r="A376">
        <v>1925</v>
      </c>
      <c r="B376" t="str">
        <f t="shared" si="7"/>
        <v>1925New York Yankees</v>
      </c>
      <c r="C376">
        <v>69</v>
      </c>
      <c r="D376">
        <v>85</v>
      </c>
      <c r="E376">
        <v>4.33</v>
      </c>
      <c r="F376" t="s">
        <v>26</v>
      </c>
    </row>
    <row r="377" spans="1:6" x14ac:dyDescent="0.25">
      <c r="A377">
        <v>1925</v>
      </c>
      <c r="B377" t="str">
        <f t="shared" si="7"/>
        <v>1925Boston Red Sox</v>
      </c>
      <c r="C377">
        <v>47</v>
      </c>
      <c r="D377">
        <v>105</v>
      </c>
      <c r="E377">
        <v>4.97</v>
      </c>
      <c r="F377" t="s">
        <v>22</v>
      </c>
    </row>
    <row r="378" spans="1:6" x14ac:dyDescent="0.25">
      <c r="A378">
        <v>1925</v>
      </c>
      <c r="B378" t="str">
        <f t="shared" si="7"/>
        <v>1925Pittsburgh Pirates</v>
      </c>
      <c r="C378">
        <v>95</v>
      </c>
      <c r="D378">
        <v>58</v>
      </c>
      <c r="E378">
        <v>3.87</v>
      </c>
      <c r="F378" t="s">
        <v>13</v>
      </c>
    </row>
    <row r="379" spans="1:6" x14ac:dyDescent="0.25">
      <c r="A379">
        <v>1925</v>
      </c>
      <c r="B379" t="str">
        <f t="shared" si="7"/>
        <v>1925New York Giants</v>
      </c>
      <c r="C379">
        <v>86</v>
      </c>
      <c r="D379">
        <v>66</v>
      </c>
      <c r="E379">
        <v>3.94</v>
      </c>
      <c r="F379" t="s">
        <v>14</v>
      </c>
    </row>
    <row r="380" spans="1:6" x14ac:dyDescent="0.25">
      <c r="A380">
        <v>1925</v>
      </c>
      <c r="B380" t="str">
        <f t="shared" si="7"/>
        <v>1925Cincinnati Reds</v>
      </c>
      <c r="C380">
        <v>80</v>
      </c>
      <c r="D380">
        <v>73</v>
      </c>
      <c r="E380">
        <v>3.38</v>
      </c>
      <c r="F380" t="s">
        <v>16</v>
      </c>
    </row>
    <row r="381" spans="1:6" x14ac:dyDescent="0.25">
      <c r="A381">
        <v>1925</v>
      </c>
      <c r="B381" t="str">
        <f t="shared" si="7"/>
        <v>1925St. Louis Cardinals</v>
      </c>
      <c r="C381">
        <v>77</v>
      </c>
      <c r="D381">
        <v>76</v>
      </c>
      <c r="E381">
        <v>4.3600000000000003</v>
      </c>
      <c r="F381" t="s">
        <v>20</v>
      </c>
    </row>
    <row r="382" spans="1:6" x14ac:dyDescent="0.25">
      <c r="A382">
        <v>1925</v>
      </c>
      <c r="B382" t="str">
        <f t="shared" si="7"/>
        <v>1925Boston Braves</v>
      </c>
      <c r="C382">
        <v>70</v>
      </c>
      <c r="D382">
        <v>83</v>
      </c>
      <c r="E382">
        <v>4.3899999999999997</v>
      </c>
      <c r="F382" t="s">
        <v>25</v>
      </c>
    </row>
    <row r="383" spans="1:6" x14ac:dyDescent="0.25">
      <c r="A383">
        <v>1925</v>
      </c>
      <c r="B383" t="str">
        <f t="shared" si="7"/>
        <v>1925Brooklyn Robins</v>
      </c>
      <c r="C383">
        <v>68</v>
      </c>
      <c r="D383">
        <v>85</v>
      </c>
      <c r="E383">
        <v>4.7699999999999996</v>
      </c>
      <c r="F383" t="s">
        <v>35</v>
      </c>
    </row>
    <row r="384" spans="1:6" x14ac:dyDescent="0.25">
      <c r="A384">
        <v>1925</v>
      </c>
      <c r="B384" t="str">
        <f t="shared" si="7"/>
        <v>1925Philadelphia Phillies</v>
      </c>
      <c r="C384">
        <v>68</v>
      </c>
      <c r="D384">
        <v>85</v>
      </c>
      <c r="E384">
        <v>5.0199999999999996</v>
      </c>
      <c r="F384" t="s">
        <v>19</v>
      </c>
    </row>
    <row r="385" spans="1:6" x14ac:dyDescent="0.25">
      <c r="A385">
        <v>1925</v>
      </c>
      <c r="B385" t="str">
        <f t="shared" si="7"/>
        <v>1925Chicago Cubs</v>
      </c>
      <c r="C385">
        <v>68</v>
      </c>
      <c r="D385">
        <v>86</v>
      </c>
      <c r="E385">
        <v>4.41</v>
      </c>
      <c r="F385" t="s">
        <v>15</v>
      </c>
    </row>
    <row r="386" spans="1:6" x14ac:dyDescent="0.25">
      <c r="A386">
        <v>1926</v>
      </c>
      <c r="B386" t="str">
        <f t="shared" si="7"/>
        <v>1926New York Yankees</v>
      </c>
      <c r="C386">
        <v>91</v>
      </c>
      <c r="D386">
        <v>63</v>
      </c>
      <c r="E386">
        <v>3.86</v>
      </c>
      <c r="F386" t="s">
        <v>26</v>
      </c>
    </row>
    <row r="387" spans="1:6" x14ac:dyDescent="0.25">
      <c r="A387">
        <v>1926</v>
      </c>
      <c r="B387" t="str">
        <f t="shared" si="7"/>
        <v>1926Cleveland Indians</v>
      </c>
      <c r="C387">
        <v>88</v>
      </c>
      <c r="D387">
        <v>66</v>
      </c>
      <c r="E387">
        <v>3.4</v>
      </c>
      <c r="F387" t="s">
        <v>36</v>
      </c>
    </row>
    <row r="388" spans="1:6" x14ac:dyDescent="0.25">
      <c r="A388">
        <v>1926</v>
      </c>
      <c r="B388" t="str">
        <f t="shared" ref="B388:B451" si="8">A388&amp;F388</f>
        <v>1926Philadelphia Athletics</v>
      </c>
      <c r="C388">
        <v>83</v>
      </c>
      <c r="D388">
        <v>67</v>
      </c>
      <c r="E388">
        <v>3</v>
      </c>
      <c r="F388" t="s">
        <v>6</v>
      </c>
    </row>
    <row r="389" spans="1:6" x14ac:dyDescent="0.25">
      <c r="A389">
        <v>1926</v>
      </c>
      <c r="B389" t="str">
        <f t="shared" si="8"/>
        <v>1926Washington Senators</v>
      </c>
      <c r="C389">
        <v>81</v>
      </c>
      <c r="D389">
        <v>69</v>
      </c>
      <c r="E389">
        <v>4.34</v>
      </c>
      <c r="F389" t="s">
        <v>12</v>
      </c>
    </row>
    <row r="390" spans="1:6" x14ac:dyDescent="0.25">
      <c r="A390">
        <v>1926</v>
      </c>
      <c r="B390" t="str">
        <f t="shared" si="8"/>
        <v>1926Chicago White Sox</v>
      </c>
      <c r="C390">
        <v>81</v>
      </c>
      <c r="D390">
        <v>72</v>
      </c>
      <c r="E390">
        <v>3.74</v>
      </c>
      <c r="F390" t="s">
        <v>11</v>
      </c>
    </row>
    <row r="391" spans="1:6" x14ac:dyDescent="0.25">
      <c r="A391">
        <v>1926</v>
      </c>
      <c r="B391" t="str">
        <f t="shared" si="8"/>
        <v>1926Detroit Tigers</v>
      </c>
      <c r="C391">
        <v>79</v>
      </c>
      <c r="D391">
        <v>75</v>
      </c>
      <c r="E391">
        <v>4.41</v>
      </c>
      <c r="F391" t="s">
        <v>9</v>
      </c>
    </row>
    <row r="392" spans="1:6" x14ac:dyDescent="0.25">
      <c r="A392">
        <v>1926</v>
      </c>
      <c r="B392" t="str">
        <f t="shared" si="8"/>
        <v>1926St. Louis Browns</v>
      </c>
      <c r="C392">
        <v>62</v>
      </c>
      <c r="D392">
        <v>92</v>
      </c>
      <c r="E392">
        <v>4.66</v>
      </c>
      <c r="F392" t="s">
        <v>10</v>
      </c>
    </row>
    <row r="393" spans="1:6" x14ac:dyDescent="0.25">
      <c r="A393">
        <v>1926</v>
      </c>
      <c r="B393" t="str">
        <f t="shared" si="8"/>
        <v>1926Boston Red Sox</v>
      </c>
      <c r="C393">
        <v>46</v>
      </c>
      <c r="D393">
        <v>107</v>
      </c>
      <c r="E393">
        <v>4.72</v>
      </c>
      <c r="F393" t="s">
        <v>22</v>
      </c>
    </row>
    <row r="394" spans="1:6" x14ac:dyDescent="0.25">
      <c r="A394">
        <v>1926</v>
      </c>
      <c r="B394" t="str">
        <f t="shared" si="8"/>
        <v>1926St. Louis Cardinals</v>
      </c>
      <c r="C394">
        <v>89</v>
      </c>
      <c r="D394">
        <v>65</v>
      </c>
      <c r="E394">
        <v>3.67</v>
      </c>
      <c r="F394" t="s">
        <v>20</v>
      </c>
    </row>
    <row r="395" spans="1:6" x14ac:dyDescent="0.25">
      <c r="A395">
        <v>1926</v>
      </c>
      <c r="B395" t="str">
        <f t="shared" si="8"/>
        <v>1926Cincinnati Reds</v>
      </c>
      <c r="C395">
        <v>87</v>
      </c>
      <c r="D395">
        <v>67</v>
      </c>
      <c r="E395">
        <v>3.42</v>
      </c>
      <c r="F395" t="s">
        <v>16</v>
      </c>
    </row>
    <row r="396" spans="1:6" x14ac:dyDescent="0.25">
      <c r="A396">
        <v>1926</v>
      </c>
      <c r="B396" t="str">
        <f t="shared" si="8"/>
        <v>1926Pittsburgh Pirates</v>
      </c>
      <c r="C396">
        <v>84</v>
      </c>
      <c r="D396">
        <v>69</v>
      </c>
      <c r="E396">
        <v>3.67</v>
      </c>
      <c r="F396" t="s">
        <v>13</v>
      </c>
    </row>
    <row r="397" spans="1:6" x14ac:dyDescent="0.25">
      <c r="A397">
        <v>1926</v>
      </c>
      <c r="B397" t="str">
        <f t="shared" si="8"/>
        <v>1926Chicago Cubs</v>
      </c>
      <c r="C397">
        <v>82</v>
      </c>
      <c r="D397">
        <v>72</v>
      </c>
      <c r="E397">
        <v>3.26</v>
      </c>
      <c r="F397" t="s">
        <v>15</v>
      </c>
    </row>
    <row r="398" spans="1:6" x14ac:dyDescent="0.25">
      <c r="A398">
        <v>1926</v>
      </c>
      <c r="B398" t="str">
        <f t="shared" si="8"/>
        <v>1926New York Giants</v>
      </c>
      <c r="C398">
        <v>74</v>
      </c>
      <c r="D398">
        <v>77</v>
      </c>
      <c r="E398">
        <v>3.77</v>
      </c>
      <c r="F398" t="s">
        <v>14</v>
      </c>
    </row>
    <row r="399" spans="1:6" x14ac:dyDescent="0.25">
      <c r="A399">
        <v>1926</v>
      </c>
      <c r="B399" t="str">
        <f t="shared" si="8"/>
        <v>1926Brooklyn Robins</v>
      </c>
      <c r="C399">
        <v>71</v>
      </c>
      <c r="D399">
        <v>82</v>
      </c>
      <c r="E399">
        <v>3.82</v>
      </c>
      <c r="F399" t="s">
        <v>35</v>
      </c>
    </row>
    <row r="400" spans="1:6" x14ac:dyDescent="0.25">
      <c r="A400">
        <v>1926</v>
      </c>
      <c r="B400" t="str">
        <f t="shared" si="8"/>
        <v>1926Boston Braves</v>
      </c>
      <c r="C400">
        <v>66</v>
      </c>
      <c r="D400">
        <v>86</v>
      </c>
      <c r="E400">
        <v>4.01</v>
      </c>
      <c r="F400" t="s">
        <v>25</v>
      </c>
    </row>
    <row r="401" spans="1:6" x14ac:dyDescent="0.25">
      <c r="A401">
        <v>1926</v>
      </c>
      <c r="B401" t="str">
        <f t="shared" si="8"/>
        <v>1926Philadelphia Phillies</v>
      </c>
      <c r="C401">
        <v>58</v>
      </c>
      <c r="D401">
        <v>93</v>
      </c>
      <c r="E401">
        <v>5.03</v>
      </c>
      <c r="F401" t="s">
        <v>19</v>
      </c>
    </row>
    <row r="402" spans="1:6" x14ac:dyDescent="0.25">
      <c r="A402">
        <v>1927</v>
      </c>
      <c r="B402" t="str">
        <f t="shared" si="8"/>
        <v>1927New York Yankees</v>
      </c>
      <c r="C402">
        <v>110</v>
      </c>
      <c r="D402">
        <v>44</v>
      </c>
      <c r="E402">
        <v>3.2</v>
      </c>
      <c r="F402" t="s">
        <v>26</v>
      </c>
    </row>
    <row r="403" spans="1:6" x14ac:dyDescent="0.25">
      <c r="A403">
        <v>1927</v>
      </c>
      <c r="B403" t="str">
        <f t="shared" si="8"/>
        <v>1927Philadelphia Athletics</v>
      </c>
      <c r="C403">
        <v>91</v>
      </c>
      <c r="D403">
        <v>63</v>
      </c>
      <c r="E403">
        <v>3.97</v>
      </c>
      <c r="F403" t="s">
        <v>6</v>
      </c>
    </row>
    <row r="404" spans="1:6" x14ac:dyDescent="0.25">
      <c r="A404">
        <v>1927</v>
      </c>
      <c r="B404" t="str">
        <f t="shared" si="8"/>
        <v>1927Washington Senators</v>
      </c>
      <c r="C404">
        <v>85</v>
      </c>
      <c r="D404">
        <v>69</v>
      </c>
      <c r="E404">
        <v>3.97</v>
      </c>
      <c r="F404" t="s">
        <v>12</v>
      </c>
    </row>
    <row r="405" spans="1:6" x14ac:dyDescent="0.25">
      <c r="A405">
        <v>1927</v>
      </c>
      <c r="B405" t="str">
        <f t="shared" si="8"/>
        <v>1927Detroit Tigers</v>
      </c>
      <c r="C405">
        <v>82</v>
      </c>
      <c r="D405">
        <v>71</v>
      </c>
      <c r="E405">
        <v>4.1399999999999997</v>
      </c>
      <c r="F405" t="s">
        <v>9</v>
      </c>
    </row>
    <row r="406" spans="1:6" x14ac:dyDescent="0.25">
      <c r="A406">
        <v>1927</v>
      </c>
      <c r="B406" t="str">
        <f t="shared" si="8"/>
        <v>1927Chicago White Sox</v>
      </c>
      <c r="C406">
        <v>70</v>
      </c>
      <c r="D406">
        <v>83</v>
      </c>
      <c r="E406">
        <v>3.91</v>
      </c>
      <c r="F406" t="s">
        <v>11</v>
      </c>
    </row>
    <row r="407" spans="1:6" x14ac:dyDescent="0.25">
      <c r="A407">
        <v>1927</v>
      </c>
      <c r="B407" t="str">
        <f t="shared" si="8"/>
        <v>1927Cleveland Indians</v>
      </c>
      <c r="C407">
        <v>66</v>
      </c>
      <c r="D407">
        <v>87</v>
      </c>
      <c r="E407">
        <v>4.2699999999999996</v>
      </c>
      <c r="F407" t="s">
        <v>36</v>
      </c>
    </row>
    <row r="408" spans="1:6" x14ac:dyDescent="0.25">
      <c r="A408">
        <v>1927</v>
      </c>
      <c r="B408" t="str">
        <f t="shared" si="8"/>
        <v>1927St. Louis Browns</v>
      </c>
      <c r="C408">
        <v>59</v>
      </c>
      <c r="D408">
        <v>94</v>
      </c>
      <c r="E408">
        <v>4.95</v>
      </c>
      <c r="F408" t="s">
        <v>10</v>
      </c>
    </row>
    <row r="409" spans="1:6" x14ac:dyDescent="0.25">
      <c r="A409">
        <v>1927</v>
      </c>
      <c r="B409" t="str">
        <f t="shared" si="8"/>
        <v>1927Boston Red Sox</v>
      </c>
      <c r="C409">
        <v>51</v>
      </c>
      <c r="D409">
        <v>103</v>
      </c>
      <c r="E409">
        <v>4.72</v>
      </c>
      <c r="F409" t="s">
        <v>22</v>
      </c>
    </row>
    <row r="410" spans="1:6" x14ac:dyDescent="0.25">
      <c r="A410">
        <v>1927</v>
      </c>
      <c r="B410" t="str">
        <f t="shared" si="8"/>
        <v>1927Pittsburgh Pirates</v>
      </c>
      <c r="C410">
        <v>94</v>
      </c>
      <c r="D410">
        <v>60</v>
      </c>
      <c r="E410">
        <v>3.66</v>
      </c>
      <c r="F410" t="s">
        <v>13</v>
      </c>
    </row>
    <row r="411" spans="1:6" x14ac:dyDescent="0.25">
      <c r="A411">
        <v>1927</v>
      </c>
      <c r="B411" t="str">
        <f t="shared" si="8"/>
        <v>1927St. Louis Cardinals</v>
      </c>
      <c r="C411">
        <v>92</v>
      </c>
      <c r="D411">
        <v>61</v>
      </c>
      <c r="E411">
        <v>3.57</v>
      </c>
      <c r="F411" t="s">
        <v>20</v>
      </c>
    </row>
    <row r="412" spans="1:6" x14ac:dyDescent="0.25">
      <c r="A412">
        <v>1927</v>
      </c>
      <c r="B412" t="str">
        <f t="shared" si="8"/>
        <v>1927New York Giants</v>
      </c>
      <c r="C412">
        <v>92</v>
      </c>
      <c r="D412">
        <v>62</v>
      </c>
      <c r="E412">
        <v>3.97</v>
      </c>
      <c r="F412" t="s">
        <v>14</v>
      </c>
    </row>
    <row r="413" spans="1:6" x14ac:dyDescent="0.25">
      <c r="A413">
        <v>1927</v>
      </c>
      <c r="B413" t="str">
        <f t="shared" si="8"/>
        <v>1927Chicago Cubs</v>
      </c>
      <c r="C413">
        <v>85</v>
      </c>
      <c r="D413">
        <v>68</v>
      </c>
      <c r="E413">
        <v>3.65</v>
      </c>
      <c r="F413" t="s">
        <v>15</v>
      </c>
    </row>
    <row r="414" spans="1:6" x14ac:dyDescent="0.25">
      <c r="A414">
        <v>1927</v>
      </c>
      <c r="B414" t="str">
        <f t="shared" si="8"/>
        <v>1927Cincinnati Reds</v>
      </c>
      <c r="C414">
        <v>75</v>
      </c>
      <c r="D414">
        <v>78</v>
      </c>
      <c r="E414">
        <v>3.54</v>
      </c>
      <c r="F414" t="s">
        <v>16</v>
      </c>
    </row>
    <row r="415" spans="1:6" x14ac:dyDescent="0.25">
      <c r="A415">
        <v>1927</v>
      </c>
      <c r="B415" t="str">
        <f t="shared" si="8"/>
        <v>1927Brooklyn Robins</v>
      </c>
      <c r="C415">
        <v>65</v>
      </c>
      <c r="D415">
        <v>88</v>
      </c>
      <c r="E415">
        <v>3.36</v>
      </c>
      <c r="F415" t="s">
        <v>35</v>
      </c>
    </row>
    <row r="416" spans="1:6" x14ac:dyDescent="0.25">
      <c r="A416">
        <v>1927</v>
      </c>
      <c r="B416" t="str">
        <f t="shared" si="8"/>
        <v>1927Boston Braves</v>
      </c>
      <c r="C416">
        <v>60</v>
      </c>
      <c r="D416">
        <v>94</v>
      </c>
      <c r="E416">
        <v>4.22</v>
      </c>
      <c r="F416" t="s">
        <v>25</v>
      </c>
    </row>
    <row r="417" spans="1:6" x14ac:dyDescent="0.25">
      <c r="A417">
        <v>1927</v>
      </c>
      <c r="B417" t="str">
        <f t="shared" si="8"/>
        <v>1927Philadelphia Phillies</v>
      </c>
      <c r="C417">
        <v>51</v>
      </c>
      <c r="D417">
        <v>103</v>
      </c>
      <c r="E417">
        <v>5.36</v>
      </c>
      <c r="F417" t="s">
        <v>19</v>
      </c>
    </row>
    <row r="418" spans="1:6" x14ac:dyDescent="0.25">
      <c r="A418">
        <v>1928</v>
      </c>
      <c r="B418" t="str">
        <f t="shared" si="8"/>
        <v>1928New York Yankees</v>
      </c>
      <c r="C418">
        <v>101</v>
      </c>
      <c r="D418">
        <v>53</v>
      </c>
      <c r="E418">
        <v>3.74</v>
      </c>
      <c r="F418" t="s">
        <v>26</v>
      </c>
    </row>
    <row r="419" spans="1:6" x14ac:dyDescent="0.25">
      <c r="A419">
        <v>1928</v>
      </c>
      <c r="B419" t="str">
        <f t="shared" si="8"/>
        <v>1928Philadelphia Athletics</v>
      </c>
      <c r="C419">
        <v>98</v>
      </c>
      <c r="D419">
        <v>55</v>
      </c>
      <c r="E419">
        <v>3.36</v>
      </c>
      <c r="F419" t="s">
        <v>6</v>
      </c>
    </row>
    <row r="420" spans="1:6" x14ac:dyDescent="0.25">
      <c r="A420">
        <v>1928</v>
      </c>
      <c r="B420" t="str">
        <f t="shared" si="8"/>
        <v>1928St. Louis Browns</v>
      </c>
      <c r="C420">
        <v>82</v>
      </c>
      <c r="D420">
        <v>72</v>
      </c>
      <c r="E420">
        <v>4.17</v>
      </c>
      <c r="F420" t="s">
        <v>10</v>
      </c>
    </row>
    <row r="421" spans="1:6" x14ac:dyDescent="0.25">
      <c r="A421">
        <v>1928</v>
      </c>
      <c r="B421" t="str">
        <f t="shared" si="8"/>
        <v>1928Washington Senators</v>
      </c>
      <c r="C421">
        <v>75</v>
      </c>
      <c r="D421">
        <v>79</v>
      </c>
      <c r="E421">
        <v>3.88</v>
      </c>
      <c r="F421" t="s">
        <v>12</v>
      </c>
    </row>
    <row r="422" spans="1:6" x14ac:dyDescent="0.25">
      <c r="A422">
        <v>1928</v>
      </c>
      <c r="B422" t="str">
        <f t="shared" si="8"/>
        <v>1928Chicago White Sox</v>
      </c>
      <c r="C422">
        <v>72</v>
      </c>
      <c r="D422">
        <v>82</v>
      </c>
      <c r="E422">
        <v>3.98</v>
      </c>
      <c r="F422" t="s">
        <v>11</v>
      </c>
    </row>
    <row r="423" spans="1:6" x14ac:dyDescent="0.25">
      <c r="A423">
        <v>1928</v>
      </c>
      <c r="B423" t="str">
        <f t="shared" si="8"/>
        <v>1928Detroit Tigers</v>
      </c>
      <c r="C423">
        <v>68</v>
      </c>
      <c r="D423">
        <v>86</v>
      </c>
      <c r="E423">
        <v>4.32</v>
      </c>
      <c r="F423" t="s">
        <v>9</v>
      </c>
    </row>
    <row r="424" spans="1:6" x14ac:dyDescent="0.25">
      <c r="A424">
        <v>1928</v>
      </c>
      <c r="B424" t="str">
        <f t="shared" si="8"/>
        <v>1928Cleveland Indians</v>
      </c>
      <c r="C424">
        <v>62</v>
      </c>
      <c r="D424">
        <v>92</v>
      </c>
      <c r="E424">
        <v>4.47</v>
      </c>
      <c r="F424" t="s">
        <v>36</v>
      </c>
    </row>
    <row r="425" spans="1:6" x14ac:dyDescent="0.25">
      <c r="A425">
        <v>1928</v>
      </c>
      <c r="B425" t="str">
        <f t="shared" si="8"/>
        <v>1928Boston Red Sox</v>
      </c>
      <c r="C425">
        <v>57</v>
      </c>
      <c r="D425">
        <v>96</v>
      </c>
      <c r="E425">
        <v>4.3899999999999997</v>
      </c>
      <c r="F425" t="s">
        <v>22</v>
      </c>
    </row>
    <row r="426" spans="1:6" x14ac:dyDescent="0.25">
      <c r="A426">
        <v>1928</v>
      </c>
      <c r="B426" t="str">
        <f t="shared" si="8"/>
        <v>1928St. Louis Cardinals</v>
      </c>
      <c r="C426">
        <v>95</v>
      </c>
      <c r="D426">
        <v>59</v>
      </c>
      <c r="E426">
        <v>3.38</v>
      </c>
      <c r="F426" t="s">
        <v>20</v>
      </c>
    </row>
    <row r="427" spans="1:6" x14ac:dyDescent="0.25">
      <c r="A427">
        <v>1928</v>
      </c>
      <c r="B427" t="str">
        <f t="shared" si="8"/>
        <v>1928New York Giants</v>
      </c>
      <c r="C427">
        <v>93</v>
      </c>
      <c r="D427">
        <v>61</v>
      </c>
      <c r="E427">
        <v>3.67</v>
      </c>
      <c r="F427" t="s">
        <v>14</v>
      </c>
    </row>
    <row r="428" spans="1:6" x14ac:dyDescent="0.25">
      <c r="A428">
        <v>1928</v>
      </c>
      <c r="B428" t="str">
        <f t="shared" si="8"/>
        <v>1928Chicago Cubs</v>
      </c>
      <c r="C428">
        <v>91</v>
      </c>
      <c r="D428">
        <v>63</v>
      </c>
      <c r="E428">
        <v>3.4</v>
      </c>
      <c r="F428" t="s">
        <v>15</v>
      </c>
    </row>
    <row r="429" spans="1:6" x14ac:dyDescent="0.25">
      <c r="A429">
        <v>1928</v>
      </c>
      <c r="B429" t="str">
        <f t="shared" si="8"/>
        <v>1928Pittsburgh Pirates</v>
      </c>
      <c r="C429">
        <v>85</v>
      </c>
      <c r="D429">
        <v>67</v>
      </c>
      <c r="E429">
        <v>3.95</v>
      </c>
      <c r="F429" t="s">
        <v>13</v>
      </c>
    </row>
    <row r="430" spans="1:6" x14ac:dyDescent="0.25">
      <c r="A430">
        <v>1928</v>
      </c>
      <c r="B430" t="str">
        <f t="shared" si="8"/>
        <v>1928Cincinnati Reds</v>
      </c>
      <c r="C430">
        <v>78</v>
      </c>
      <c r="D430">
        <v>74</v>
      </c>
      <c r="E430">
        <v>3.94</v>
      </c>
      <c r="F430" t="s">
        <v>16</v>
      </c>
    </row>
    <row r="431" spans="1:6" x14ac:dyDescent="0.25">
      <c r="A431">
        <v>1928</v>
      </c>
      <c r="B431" t="str">
        <f t="shared" si="8"/>
        <v>1928Brooklyn Robins</v>
      </c>
      <c r="C431">
        <v>77</v>
      </c>
      <c r="D431">
        <v>76</v>
      </c>
      <c r="E431">
        <v>3.25</v>
      </c>
      <c r="F431" t="s">
        <v>35</v>
      </c>
    </row>
    <row r="432" spans="1:6" x14ac:dyDescent="0.25">
      <c r="A432">
        <v>1928</v>
      </c>
      <c r="B432" t="str">
        <f t="shared" si="8"/>
        <v>1928Boston Braves</v>
      </c>
      <c r="C432">
        <v>50</v>
      </c>
      <c r="D432">
        <v>103</v>
      </c>
      <c r="E432">
        <v>4.83</v>
      </c>
      <c r="F432" t="s">
        <v>25</v>
      </c>
    </row>
    <row r="433" spans="1:6" x14ac:dyDescent="0.25">
      <c r="A433">
        <v>1928</v>
      </c>
      <c r="B433" t="str">
        <f t="shared" si="8"/>
        <v>1928Philadelphia Phillies</v>
      </c>
      <c r="C433">
        <v>43</v>
      </c>
      <c r="D433">
        <v>109</v>
      </c>
      <c r="E433">
        <v>5.56</v>
      </c>
      <c r="F433" t="s">
        <v>19</v>
      </c>
    </row>
    <row r="434" spans="1:6" x14ac:dyDescent="0.25">
      <c r="A434">
        <v>1929</v>
      </c>
      <c r="B434" t="str">
        <f t="shared" si="8"/>
        <v>1929Philadelphia Athletics</v>
      </c>
      <c r="C434">
        <v>104</v>
      </c>
      <c r="D434">
        <v>46</v>
      </c>
      <c r="E434">
        <v>3.44</v>
      </c>
      <c r="F434" t="s">
        <v>6</v>
      </c>
    </row>
    <row r="435" spans="1:6" x14ac:dyDescent="0.25">
      <c r="A435">
        <v>1929</v>
      </c>
      <c r="B435" t="str">
        <f t="shared" si="8"/>
        <v>1929New York Yankees</v>
      </c>
      <c r="C435">
        <v>88</v>
      </c>
      <c r="D435">
        <v>66</v>
      </c>
      <c r="E435">
        <v>4.1900000000000004</v>
      </c>
      <c r="F435" t="s">
        <v>26</v>
      </c>
    </row>
    <row r="436" spans="1:6" x14ac:dyDescent="0.25">
      <c r="A436">
        <v>1929</v>
      </c>
      <c r="B436" t="str">
        <f t="shared" si="8"/>
        <v>1929Cleveland Indians</v>
      </c>
      <c r="C436">
        <v>81</v>
      </c>
      <c r="D436">
        <v>71</v>
      </c>
      <c r="E436">
        <v>4.05</v>
      </c>
      <c r="F436" t="s">
        <v>36</v>
      </c>
    </row>
    <row r="437" spans="1:6" x14ac:dyDescent="0.25">
      <c r="A437">
        <v>1929</v>
      </c>
      <c r="B437" t="str">
        <f t="shared" si="8"/>
        <v>1929St. Louis Browns</v>
      </c>
      <c r="C437">
        <v>79</v>
      </c>
      <c r="D437">
        <v>73</v>
      </c>
      <c r="E437">
        <v>4.08</v>
      </c>
      <c r="F437" t="s">
        <v>10</v>
      </c>
    </row>
    <row r="438" spans="1:6" x14ac:dyDescent="0.25">
      <c r="A438">
        <v>1929</v>
      </c>
      <c r="B438" t="str">
        <f t="shared" si="8"/>
        <v>1929Washington Senators</v>
      </c>
      <c r="C438">
        <v>71</v>
      </c>
      <c r="D438">
        <v>81</v>
      </c>
      <c r="E438">
        <v>4.34</v>
      </c>
      <c r="F438" t="s">
        <v>12</v>
      </c>
    </row>
    <row r="439" spans="1:6" x14ac:dyDescent="0.25">
      <c r="A439">
        <v>1929</v>
      </c>
      <c r="B439" t="str">
        <f t="shared" si="8"/>
        <v>1929Detroit Tigers</v>
      </c>
      <c r="C439">
        <v>70</v>
      </c>
      <c r="D439">
        <v>84</v>
      </c>
      <c r="E439">
        <v>4.96</v>
      </c>
      <c r="F439" t="s">
        <v>9</v>
      </c>
    </row>
    <row r="440" spans="1:6" x14ac:dyDescent="0.25">
      <c r="A440">
        <v>1929</v>
      </c>
      <c r="B440" t="str">
        <f t="shared" si="8"/>
        <v>1929Chicago White Sox</v>
      </c>
      <c r="C440">
        <v>59</v>
      </c>
      <c r="D440">
        <v>93</v>
      </c>
      <c r="E440">
        <v>4.41</v>
      </c>
      <c r="F440" t="s">
        <v>11</v>
      </c>
    </row>
    <row r="441" spans="1:6" x14ac:dyDescent="0.25">
      <c r="A441">
        <v>1929</v>
      </c>
      <c r="B441" t="str">
        <f t="shared" si="8"/>
        <v>1929Boston Red Sox</v>
      </c>
      <c r="C441">
        <v>58</v>
      </c>
      <c r="D441">
        <v>96</v>
      </c>
      <c r="E441">
        <v>4.43</v>
      </c>
      <c r="F441" t="s">
        <v>22</v>
      </c>
    </row>
    <row r="442" spans="1:6" x14ac:dyDescent="0.25">
      <c r="A442">
        <v>1929</v>
      </c>
      <c r="B442" t="str">
        <f t="shared" si="8"/>
        <v>1929Chicago Cubs</v>
      </c>
      <c r="C442">
        <v>98</v>
      </c>
      <c r="D442">
        <v>54</v>
      </c>
      <c r="E442">
        <v>4.16</v>
      </c>
      <c r="F442" t="s">
        <v>15</v>
      </c>
    </row>
    <row r="443" spans="1:6" x14ac:dyDescent="0.25">
      <c r="A443">
        <v>1929</v>
      </c>
      <c r="B443" t="str">
        <f t="shared" si="8"/>
        <v>1929Pittsburgh Pirates</v>
      </c>
      <c r="C443">
        <v>88</v>
      </c>
      <c r="D443">
        <v>65</v>
      </c>
      <c r="E443">
        <v>4.3600000000000003</v>
      </c>
      <c r="F443" t="s">
        <v>13</v>
      </c>
    </row>
    <row r="444" spans="1:6" x14ac:dyDescent="0.25">
      <c r="A444">
        <v>1929</v>
      </c>
      <c r="B444" t="str">
        <f t="shared" si="8"/>
        <v>1929New York Giants</v>
      </c>
      <c r="C444">
        <v>84</v>
      </c>
      <c r="D444">
        <v>67</v>
      </c>
      <c r="E444">
        <v>3.97</v>
      </c>
      <c r="F444" t="s">
        <v>14</v>
      </c>
    </row>
    <row r="445" spans="1:6" x14ac:dyDescent="0.25">
      <c r="A445">
        <v>1929</v>
      </c>
      <c r="B445" t="str">
        <f t="shared" si="8"/>
        <v>1929St. Louis Cardinals</v>
      </c>
      <c r="C445">
        <v>78</v>
      </c>
      <c r="D445">
        <v>74</v>
      </c>
      <c r="E445">
        <v>4.66</v>
      </c>
      <c r="F445" t="s">
        <v>20</v>
      </c>
    </row>
    <row r="446" spans="1:6" x14ac:dyDescent="0.25">
      <c r="A446">
        <v>1929</v>
      </c>
      <c r="B446" t="str">
        <f t="shared" si="8"/>
        <v>1929Philadelphia Phillies</v>
      </c>
      <c r="C446">
        <v>71</v>
      </c>
      <c r="D446">
        <v>82</v>
      </c>
      <c r="E446">
        <v>6.13</v>
      </c>
      <c r="F446" t="s">
        <v>19</v>
      </c>
    </row>
    <row r="447" spans="1:6" x14ac:dyDescent="0.25">
      <c r="A447">
        <v>1929</v>
      </c>
      <c r="B447" t="str">
        <f t="shared" si="8"/>
        <v>1929Brooklyn Robins</v>
      </c>
      <c r="C447">
        <v>70</v>
      </c>
      <c r="D447">
        <v>83</v>
      </c>
      <c r="E447">
        <v>4.92</v>
      </c>
      <c r="F447" t="s">
        <v>35</v>
      </c>
    </row>
    <row r="448" spans="1:6" x14ac:dyDescent="0.25">
      <c r="A448">
        <v>1929</v>
      </c>
      <c r="B448" t="str">
        <f t="shared" si="8"/>
        <v>1929Cincinnati Reds</v>
      </c>
      <c r="C448">
        <v>66</v>
      </c>
      <c r="D448">
        <v>88</v>
      </c>
      <c r="E448">
        <v>4.41</v>
      </c>
      <c r="F448" t="s">
        <v>16</v>
      </c>
    </row>
    <row r="449" spans="1:6" x14ac:dyDescent="0.25">
      <c r="A449">
        <v>1929</v>
      </c>
      <c r="B449" t="str">
        <f t="shared" si="8"/>
        <v>1929Boston Braves</v>
      </c>
      <c r="C449">
        <v>56</v>
      </c>
      <c r="D449">
        <v>98</v>
      </c>
      <c r="E449">
        <v>5.12</v>
      </c>
      <c r="F449" t="s">
        <v>25</v>
      </c>
    </row>
    <row r="450" spans="1:6" x14ac:dyDescent="0.25">
      <c r="A450">
        <v>1930</v>
      </c>
      <c r="B450" t="str">
        <f t="shared" si="8"/>
        <v>1930Philadelphia Athletics</v>
      </c>
      <c r="C450">
        <v>102</v>
      </c>
      <c r="D450">
        <v>52</v>
      </c>
      <c r="E450">
        <v>4.28</v>
      </c>
      <c r="F450" t="s">
        <v>6</v>
      </c>
    </row>
    <row r="451" spans="1:6" x14ac:dyDescent="0.25">
      <c r="A451">
        <v>1930</v>
      </c>
      <c r="B451" t="str">
        <f t="shared" si="8"/>
        <v>1930Washington Senators</v>
      </c>
      <c r="C451">
        <v>94</v>
      </c>
      <c r="D451">
        <v>60</v>
      </c>
      <c r="E451">
        <v>3.96</v>
      </c>
      <c r="F451" t="s">
        <v>12</v>
      </c>
    </row>
    <row r="452" spans="1:6" x14ac:dyDescent="0.25">
      <c r="A452">
        <v>1930</v>
      </c>
      <c r="B452" t="str">
        <f t="shared" ref="B452:B515" si="9">A452&amp;F452</f>
        <v>1930New York Yankees</v>
      </c>
      <c r="C452">
        <v>86</v>
      </c>
      <c r="D452">
        <v>68</v>
      </c>
      <c r="E452">
        <v>4.88</v>
      </c>
      <c r="F452" t="s">
        <v>26</v>
      </c>
    </row>
    <row r="453" spans="1:6" x14ac:dyDescent="0.25">
      <c r="A453">
        <v>1930</v>
      </c>
      <c r="B453" t="str">
        <f t="shared" si="9"/>
        <v>1930Cleveland Indians</v>
      </c>
      <c r="C453">
        <v>81</v>
      </c>
      <c r="D453">
        <v>73</v>
      </c>
      <c r="E453">
        <v>4.88</v>
      </c>
      <c r="F453" t="s">
        <v>36</v>
      </c>
    </row>
    <row r="454" spans="1:6" x14ac:dyDescent="0.25">
      <c r="A454">
        <v>1930</v>
      </c>
      <c r="B454" t="str">
        <f t="shared" si="9"/>
        <v>1930Detroit Tigers</v>
      </c>
      <c r="C454">
        <v>75</v>
      </c>
      <c r="D454">
        <v>79</v>
      </c>
      <c r="E454">
        <v>4.7</v>
      </c>
      <c r="F454" t="s">
        <v>9</v>
      </c>
    </row>
    <row r="455" spans="1:6" x14ac:dyDescent="0.25">
      <c r="A455">
        <v>1930</v>
      </c>
      <c r="B455" t="str">
        <f t="shared" si="9"/>
        <v>1930St. Louis Browns</v>
      </c>
      <c r="C455">
        <v>64</v>
      </c>
      <c r="D455">
        <v>90</v>
      </c>
      <c r="E455">
        <v>5.07</v>
      </c>
      <c r="F455" t="s">
        <v>10</v>
      </c>
    </row>
    <row r="456" spans="1:6" x14ac:dyDescent="0.25">
      <c r="A456">
        <v>1930</v>
      </c>
      <c r="B456" t="str">
        <f t="shared" si="9"/>
        <v>1930Chicago White Sox</v>
      </c>
      <c r="C456">
        <v>62</v>
      </c>
      <c r="D456">
        <v>92</v>
      </c>
      <c r="E456">
        <v>4.71</v>
      </c>
      <c r="F456" t="s">
        <v>11</v>
      </c>
    </row>
    <row r="457" spans="1:6" x14ac:dyDescent="0.25">
      <c r="A457">
        <v>1930</v>
      </c>
      <c r="B457" t="str">
        <f t="shared" si="9"/>
        <v>1930Boston Red Sox</v>
      </c>
      <c r="C457">
        <v>52</v>
      </c>
      <c r="D457">
        <v>102</v>
      </c>
      <c r="E457">
        <v>4.68</v>
      </c>
      <c r="F457" t="s">
        <v>22</v>
      </c>
    </row>
    <row r="458" spans="1:6" x14ac:dyDescent="0.25">
      <c r="A458">
        <v>1930</v>
      </c>
      <c r="B458" t="str">
        <f t="shared" si="9"/>
        <v>1930St. Louis Cardinals</v>
      </c>
      <c r="C458">
        <v>92</v>
      </c>
      <c r="D458">
        <v>62</v>
      </c>
      <c r="E458">
        <v>4.3899999999999997</v>
      </c>
      <c r="F458" t="s">
        <v>20</v>
      </c>
    </row>
    <row r="459" spans="1:6" x14ac:dyDescent="0.25">
      <c r="A459">
        <v>1930</v>
      </c>
      <c r="B459" t="str">
        <f t="shared" si="9"/>
        <v>1930Chicago Cubs</v>
      </c>
      <c r="C459">
        <v>90</v>
      </c>
      <c r="D459">
        <v>64</v>
      </c>
      <c r="E459">
        <v>4.8</v>
      </c>
      <c r="F459" t="s">
        <v>15</v>
      </c>
    </row>
    <row r="460" spans="1:6" x14ac:dyDescent="0.25">
      <c r="A460">
        <v>1930</v>
      </c>
      <c r="B460" t="str">
        <f t="shared" si="9"/>
        <v>1930New York Giants</v>
      </c>
      <c r="C460">
        <v>87</v>
      </c>
      <c r="D460">
        <v>67</v>
      </c>
      <c r="E460">
        <v>4.6100000000000003</v>
      </c>
      <c r="F460" t="s">
        <v>14</v>
      </c>
    </row>
    <row r="461" spans="1:6" x14ac:dyDescent="0.25">
      <c r="A461">
        <v>1930</v>
      </c>
      <c r="B461" t="str">
        <f t="shared" si="9"/>
        <v>1930Brooklyn Robins</v>
      </c>
      <c r="C461">
        <v>86</v>
      </c>
      <c r="D461">
        <v>68</v>
      </c>
      <c r="E461">
        <v>4.03</v>
      </c>
      <c r="F461" t="s">
        <v>35</v>
      </c>
    </row>
    <row r="462" spans="1:6" x14ac:dyDescent="0.25">
      <c r="A462">
        <v>1930</v>
      </c>
      <c r="B462" t="str">
        <f t="shared" si="9"/>
        <v>1930Pittsburgh Pirates</v>
      </c>
      <c r="C462">
        <v>80</v>
      </c>
      <c r="D462">
        <v>74</v>
      </c>
      <c r="E462">
        <v>5.24</v>
      </c>
      <c r="F462" t="s">
        <v>13</v>
      </c>
    </row>
    <row r="463" spans="1:6" x14ac:dyDescent="0.25">
      <c r="A463">
        <v>1930</v>
      </c>
      <c r="B463" t="str">
        <f t="shared" si="9"/>
        <v>1930Boston Braves</v>
      </c>
      <c r="C463">
        <v>70</v>
      </c>
      <c r="D463">
        <v>84</v>
      </c>
      <c r="E463">
        <v>4.91</v>
      </c>
      <c r="F463" t="s">
        <v>25</v>
      </c>
    </row>
    <row r="464" spans="1:6" x14ac:dyDescent="0.25">
      <c r="A464">
        <v>1930</v>
      </c>
      <c r="B464" t="str">
        <f t="shared" si="9"/>
        <v>1930Cincinnati Reds</v>
      </c>
      <c r="C464">
        <v>59</v>
      </c>
      <c r="D464">
        <v>95</v>
      </c>
      <c r="E464">
        <v>5.08</v>
      </c>
      <c r="F464" t="s">
        <v>16</v>
      </c>
    </row>
    <row r="465" spans="1:6" x14ac:dyDescent="0.25">
      <c r="A465">
        <v>1930</v>
      </c>
      <c r="B465" t="str">
        <f t="shared" si="9"/>
        <v>1930Philadelphia Phillies</v>
      </c>
      <c r="C465">
        <v>52</v>
      </c>
      <c r="D465">
        <v>102</v>
      </c>
      <c r="E465">
        <v>6.71</v>
      </c>
      <c r="F465" t="s">
        <v>19</v>
      </c>
    </row>
    <row r="466" spans="1:6" x14ac:dyDescent="0.25">
      <c r="A466">
        <v>1931</v>
      </c>
      <c r="B466" t="str">
        <f t="shared" si="9"/>
        <v>1931Philadelphia Athletics</v>
      </c>
      <c r="C466">
        <v>107</v>
      </c>
      <c r="D466">
        <v>45</v>
      </c>
      <c r="E466">
        <v>3.47</v>
      </c>
      <c r="F466" t="s">
        <v>6</v>
      </c>
    </row>
    <row r="467" spans="1:6" x14ac:dyDescent="0.25">
      <c r="A467">
        <v>1931</v>
      </c>
      <c r="B467" t="str">
        <f t="shared" si="9"/>
        <v>1931New York Yankees</v>
      </c>
      <c r="C467">
        <v>94</v>
      </c>
      <c r="D467">
        <v>59</v>
      </c>
      <c r="E467">
        <v>4.2</v>
      </c>
      <c r="F467" t="s">
        <v>26</v>
      </c>
    </row>
    <row r="468" spans="1:6" x14ac:dyDescent="0.25">
      <c r="A468">
        <v>1931</v>
      </c>
      <c r="B468" t="str">
        <f t="shared" si="9"/>
        <v>1931Washington Senators</v>
      </c>
      <c r="C468">
        <v>92</v>
      </c>
      <c r="D468">
        <v>62</v>
      </c>
      <c r="E468">
        <v>3.76</v>
      </c>
      <c r="F468" t="s">
        <v>12</v>
      </c>
    </row>
    <row r="469" spans="1:6" x14ac:dyDescent="0.25">
      <c r="A469">
        <v>1931</v>
      </c>
      <c r="B469" t="str">
        <f t="shared" si="9"/>
        <v>1931Cleveland Indians</v>
      </c>
      <c r="C469">
        <v>78</v>
      </c>
      <c r="D469">
        <v>76</v>
      </c>
      <c r="E469">
        <v>4.63</v>
      </c>
      <c r="F469" t="s">
        <v>36</v>
      </c>
    </row>
    <row r="470" spans="1:6" x14ac:dyDescent="0.25">
      <c r="A470">
        <v>1931</v>
      </c>
      <c r="B470" t="str">
        <f t="shared" si="9"/>
        <v>1931St. Louis Browns</v>
      </c>
      <c r="C470">
        <v>63</v>
      </c>
      <c r="D470">
        <v>91</v>
      </c>
      <c r="E470">
        <v>4.76</v>
      </c>
      <c r="F470" t="s">
        <v>10</v>
      </c>
    </row>
    <row r="471" spans="1:6" x14ac:dyDescent="0.25">
      <c r="A471">
        <v>1931</v>
      </c>
      <c r="B471" t="str">
        <f t="shared" si="9"/>
        <v>1931Boston Red Sox</v>
      </c>
      <c r="C471">
        <v>62</v>
      </c>
      <c r="D471">
        <v>90</v>
      </c>
      <c r="E471">
        <v>4.5999999999999996</v>
      </c>
      <c r="F471" t="s">
        <v>22</v>
      </c>
    </row>
    <row r="472" spans="1:6" x14ac:dyDescent="0.25">
      <c r="A472">
        <v>1931</v>
      </c>
      <c r="B472" t="str">
        <f t="shared" si="9"/>
        <v>1931Detroit Tigers</v>
      </c>
      <c r="C472">
        <v>61</v>
      </c>
      <c r="D472">
        <v>93</v>
      </c>
      <c r="E472">
        <v>4.59</v>
      </c>
      <c r="F472" t="s">
        <v>9</v>
      </c>
    </row>
    <row r="473" spans="1:6" x14ac:dyDescent="0.25">
      <c r="A473">
        <v>1931</v>
      </c>
      <c r="B473" t="str">
        <f t="shared" si="9"/>
        <v>1931Chicago White Sox</v>
      </c>
      <c r="C473">
        <v>56</v>
      </c>
      <c r="D473">
        <v>97</v>
      </c>
      <c r="E473">
        <v>5.04</v>
      </c>
      <c r="F473" t="s">
        <v>11</v>
      </c>
    </row>
    <row r="474" spans="1:6" x14ac:dyDescent="0.25">
      <c r="A474">
        <v>1931</v>
      </c>
      <c r="B474" t="str">
        <f t="shared" si="9"/>
        <v>1931St. Louis Cardinals</v>
      </c>
      <c r="C474">
        <v>101</v>
      </c>
      <c r="D474">
        <v>53</v>
      </c>
      <c r="E474">
        <v>3.45</v>
      </c>
      <c r="F474" t="s">
        <v>20</v>
      </c>
    </row>
    <row r="475" spans="1:6" x14ac:dyDescent="0.25">
      <c r="A475">
        <v>1931</v>
      </c>
      <c r="B475" t="str">
        <f t="shared" si="9"/>
        <v>1931New York Giants</v>
      </c>
      <c r="C475">
        <v>87</v>
      </c>
      <c r="D475">
        <v>65</v>
      </c>
      <c r="E475">
        <v>3.3</v>
      </c>
      <c r="F475" t="s">
        <v>14</v>
      </c>
    </row>
    <row r="476" spans="1:6" x14ac:dyDescent="0.25">
      <c r="A476">
        <v>1931</v>
      </c>
      <c r="B476" t="str">
        <f t="shared" si="9"/>
        <v>1931Chicago Cubs</v>
      </c>
      <c r="C476">
        <v>84</v>
      </c>
      <c r="D476">
        <v>70</v>
      </c>
      <c r="E476">
        <v>3.97</v>
      </c>
      <c r="F476" t="s">
        <v>15</v>
      </c>
    </row>
    <row r="477" spans="1:6" x14ac:dyDescent="0.25">
      <c r="A477">
        <v>1931</v>
      </c>
      <c r="B477" t="str">
        <f t="shared" si="9"/>
        <v>1931Brooklyn Robins</v>
      </c>
      <c r="C477">
        <v>79</v>
      </c>
      <c r="D477">
        <v>73</v>
      </c>
      <c r="E477">
        <v>3.84</v>
      </c>
      <c r="F477" t="s">
        <v>35</v>
      </c>
    </row>
    <row r="478" spans="1:6" x14ac:dyDescent="0.25">
      <c r="A478">
        <v>1931</v>
      </c>
      <c r="B478" t="str">
        <f t="shared" si="9"/>
        <v>1931Pittsburgh Pirates</v>
      </c>
      <c r="C478">
        <v>75</v>
      </c>
      <c r="D478">
        <v>79</v>
      </c>
      <c r="E478">
        <v>3.66</v>
      </c>
      <c r="F478" t="s">
        <v>13</v>
      </c>
    </row>
    <row r="479" spans="1:6" x14ac:dyDescent="0.25">
      <c r="A479">
        <v>1931</v>
      </c>
      <c r="B479" t="str">
        <f t="shared" si="9"/>
        <v>1931Philadelphia Phillies</v>
      </c>
      <c r="C479">
        <v>66</v>
      </c>
      <c r="D479">
        <v>88</v>
      </c>
      <c r="E479">
        <v>4.58</v>
      </c>
      <c r="F479" t="s">
        <v>19</v>
      </c>
    </row>
    <row r="480" spans="1:6" x14ac:dyDescent="0.25">
      <c r="A480">
        <v>1931</v>
      </c>
      <c r="B480" t="str">
        <f t="shared" si="9"/>
        <v>1931Boston Braves</v>
      </c>
      <c r="C480">
        <v>64</v>
      </c>
      <c r="D480">
        <v>90</v>
      </c>
      <c r="E480">
        <v>3.9</v>
      </c>
      <c r="F480" t="s">
        <v>25</v>
      </c>
    </row>
    <row r="481" spans="1:6" x14ac:dyDescent="0.25">
      <c r="A481">
        <v>1931</v>
      </c>
      <c r="B481" t="str">
        <f t="shared" si="9"/>
        <v>1931Cincinnati Reds</v>
      </c>
      <c r="C481">
        <v>58</v>
      </c>
      <c r="D481">
        <v>96</v>
      </c>
      <c r="E481">
        <v>4.22</v>
      </c>
      <c r="F481" t="s">
        <v>16</v>
      </c>
    </row>
    <row r="482" spans="1:6" x14ac:dyDescent="0.25">
      <c r="A482">
        <v>1932</v>
      </c>
      <c r="B482" t="str">
        <f t="shared" si="9"/>
        <v>1932New York Yankees</v>
      </c>
      <c r="C482">
        <v>107</v>
      </c>
      <c r="D482">
        <v>47</v>
      </c>
      <c r="E482">
        <v>3.98</v>
      </c>
      <c r="F482" t="s">
        <v>26</v>
      </c>
    </row>
    <row r="483" spans="1:6" x14ac:dyDescent="0.25">
      <c r="A483">
        <v>1932</v>
      </c>
      <c r="B483" t="str">
        <f t="shared" si="9"/>
        <v>1932Philadelphia Athletics</v>
      </c>
      <c r="C483">
        <v>94</v>
      </c>
      <c r="D483">
        <v>60</v>
      </c>
      <c r="E483">
        <v>4.45</v>
      </c>
      <c r="F483" t="s">
        <v>6</v>
      </c>
    </row>
    <row r="484" spans="1:6" x14ac:dyDescent="0.25">
      <c r="A484">
        <v>1932</v>
      </c>
      <c r="B484" t="str">
        <f t="shared" si="9"/>
        <v>1932Washington Senators</v>
      </c>
      <c r="C484">
        <v>93</v>
      </c>
      <c r="D484">
        <v>61</v>
      </c>
      <c r="E484">
        <v>4.16</v>
      </c>
      <c r="F484" t="s">
        <v>12</v>
      </c>
    </row>
    <row r="485" spans="1:6" x14ac:dyDescent="0.25">
      <c r="A485">
        <v>1932</v>
      </c>
      <c r="B485" t="str">
        <f t="shared" si="9"/>
        <v>1932Cleveland Indians</v>
      </c>
      <c r="C485">
        <v>87</v>
      </c>
      <c r="D485">
        <v>65</v>
      </c>
      <c r="E485">
        <v>4.12</v>
      </c>
      <c r="F485" t="s">
        <v>36</v>
      </c>
    </row>
    <row r="486" spans="1:6" x14ac:dyDescent="0.25">
      <c r="A486">
        <v>1932</v>
      </c>
      <c r="B486" t="str">
        <f t="shared" si="9"/>
        <v>1932Detroit Tigers</v>
      </c>
      <c r="C486">
        <v>76</v>
      </c>
      <c r="D486">
        <v>75</v>
      </c>
      <c r="E486">
        <v>4.3</v>
      </c>
      <c r="F486" t="s">
        <v>9</v>
      </c>
    </row>
    <row r="487" spans="1:6" x14ac:dyDescent="0.25">
      <c r="A487">
        <v>1932</v>
      </c>
      <c r="B487" t="str">
        <f t="shared" si="9"/>
        <v>1932St. Louis Browns</v>
      </c>
      <c r="C487">
        <v>63</v>
      </c>
      <c r="D487">
        <v>91</v>
      </c>
      <c r="E487">
        <v>5.01</v>
      </c>
      <c r="F487" t="s">
        <v>10</v>
      </c>
    </row>
    <row r="488" spans="1:6" x14ac:dyDescent="0.25">
      <c r="A488">
        <v>1932</v>
      </c>
      <c r="B488" t="str">
        <f t="shared" si="9"/>
        <v>1932Chicago White Sox</v>
      </c>
      <c r="C488">
        <v>49</v>
      </c>
      <c r="D488">
        <v>102</v>
      </c>
      <c r="E488">
        <v>4.82</v>
      </c>
      <c r="F488" t="s">
        <v>11</v>
      </c>
    </row>
    <row r="489" spans="1:6" x14ac:dyDescent="0.25">
      <c r="A489">
        <v>1932</v>
      </c>
      <c r="B489" t="str">
        <f t="shared" si="9"/>
        <v>1932Boston Red Sox</v>
      </c>
      <c r="C489">
        <v>43</v>
      </c>
      <c r="D489">
        <v>111</v>
      </c>
      <c r="E489">
        <v>5.0199999999999996</v>
      </c>
      <c r="F489" t="s">
        <v>22</v>
      </c>
    </row>
    <row r="490" spans="1:6" x14ac:dyDescent="0.25">
      <c r="A490">
        <v>1932</v>
      </c>
      <c r="B490" t="str">
        <f t="shared" si="9"/>
        <v>1932Chicago Cubs</v>
      </c>
      <c r="C490">
        <v>90</v>
      </c>
      <c r="D490">
        <v>64</v>
      </c>
      <c r="E490">
        <v>3.44</v>
      </c>
      <c r="F490" t="s">
        <v>15</v>
      </c>
    </row>
    <row r="491" spans="1:6" x14ac:dyDescent="0.25">
      <c r="A491">
        <v>1932</v>
      </c>
      <c r="B491" t="str">
        <f t="shared" si="9"/>
        <v>1932Pittsburgh Pirates</v>
      </c>
      <c r="C491">
        <v>86</v>
      </c>
      <c r="D491">
        <v>68</v>
      </c>
      <c r="E491">
        <v>3.75</v>
      </c>
      <c r="F491" t="s">
        <v>13</v>
      </c>
    </row>
    <row r="492" spans="1:6" x14ac:dyDescent="0.25">
      <c r="A492">
        <v>1932</v>
      </c>
      <c r="B492" t="str">
        <f t="shared" si="9"/>
        <v>1932Brooklyn Dodgers</v>
      </c>
      <c r="C492">
        <v>81</v>
      </c>
      <c r="D492">
        <v>73</v>
      </c>
      <c r="E492">
        <v>4.2699999999999996</v>
      </c>
      <c r="F492" t="s">
        <v>23</v>
      </c>
    </row>
    <row r="493" spans="1:6" x14ac:dyDescent="0.25">
      <c r="A493">
        <v>1932</v>
      </c>
      <c r="B493" t="str">
        <f t="shared" si="9"/>
        <v>1932Philadelphia Phillies</v>
      </c>
      <c r="C493">
        <v>78</v>
      </c>
      <c r="D493">
        <v>76</v>
      </c>
      <c r="E493">
        <v>4.47</v>
      </c>
      <c r="F493" t="s">
        <v>19</v>
      </c>
    </row>
    <row r="494" spans="1:6" x14ac:dyDescent="0.25">
      <c r="A494">
        <v>1932</v>
      </c>
      <c r="B494" t="str">
        <f t="shared" si="9"/>
        <v>1932Boston Braves</v>
      </c>
      <c r="C494">
        <v>77</v>
      </c>
      <c r="D494">
        <v>77</v>
      </c>
      <c r="E494">
        <v>3.53</v>
      </c>
      <c r="F494" t="s">
        <v>25</v>
      </c>
    </row>
    <row r="495" spans="1:6" x14ac:dyDescent="0.25">
      <c r="A495">
        <v>1932</v>
      </c>
      <c r="B495" t="str">
        <f t="shared" si="9"/>
        <v>1932New York Giants</v>
      </c>
      <c r="C495">
        <v>72</v>
      </c>
      <c r="D495">
        <v>82</v>
      </c>
      <c r="E495">
        <v>3.83</v>
      </c>
      <c r="F495" t="s">
        <v>14</v>
      </c>
    </row>
    <row r="496" spans="1:6" x14ac:dyDescent="0.25">
      <c r="A496">
        <v>1932</v>
      </c>
      <c r="B496" t="str">
        <f t="shared" si="9"/>
        <v>1932St. Louis Cardinals</v>
      </c>
      <c r="C496">
        <v>72</v>
      </c>
      <c r="D496">
        <v>82</v>
      </c>
      <c r="E496">
        <v>3.97</v>
      </c>
      <c r="F496" t="s">
        <v>20</v>
      </c>
    </row>
    <row r="497" spans="1:6" x14ac:dyDescent="0.25">
      <c r="A497">
        <v>1932</v>
      </c>
      <c r="B497" t="str">
        <f t="shared" si="9"/>
        <v>1932Cincinnati Reds</v>
      </c>
      <c r="C497">
        <v>60</v>
      </c>
      <c r="D497">
        <v>94</v>
      </c>
      <c r="E497">
        <v>3.79</v>
      </c>
      <c r="F497" t="s">
        <v>16</v>
      </c>
    </row>
    <row r="498" spans="1:6" x14ac:dyDescent="0.25">
      <c r="A498">
        <v>1933</v>
      </c>
      <c r="B498" t="str">
        <f t="shared" si="9"/>
        <v>1933Washington Senators</v>
      </c>
      <c r="C498">
        <v>99</v>
      </c>
      <c r="D498">
        <v>53</v>
      </c>
      <c r="E498">
        <v>3.82</v>
      </c>
      <c r="F498" t="s">
        <v>12</v>
      </c>
    </row>
    <row r="499" spans="1:6" x14ac:dyDescent="0.25">
      <c r="A499">
        <v>1933</v>
      </c>
      <c r="B499" t="str">
        <f t="shared" si="9"/>
        <v>1933New York Yankees</v>
      </c>
      <c r="C499">
        <v>91</v>
      </c>
      <c r="D499">
        <v>59</v>
      </c>
      <c r="E499">
        <v>4.3600000000000003</v>
      </c>
      <c r="F499" t="s">
        <v>26</v>
      </c>
    </row>
    <row r="500" spans="1:6" x14ac:dyDescent="0.25">
      <c r="A500">
        <v>1933</v>
      </c>
      <c r="B500" t="str">
        <f t="shared" si="9"/>
        <v>1933Philadelphia Athletics</v>
      </c>
      <c r="C500">
        <v>79</v>
      </c>
      <c r="D500">
        <v>72</v>
      </c>
      <c r="E500">
        <v>4.8099999999999996</v>
      </c>
      <c r="F500" t="s">
        <v>6</v>
      </c>
    </row>
    <row r="501" spans="1:6" x14ac:dyDescent="0.25">
      <c r="A501">
        <v>1933</v>
      </c>
      <c r="B501" t="str">
        <f t="shared" si="9"/>
        <v>1933Cleveland Indians</v>
      </c>
      <c r="C501">
        <v>75</v>
      </c>
      <c r="D501">
        <v>76</v>
      </c>
      <c r="E501">
        <v>3.71</v>
      </c>
      <c r="F501" t="s">
        <v>36</v>
      </c>
    </row>
    <row r="502" spans="1:6" x14ac:dyDescent="0.25">
      <c r="A502">
        <v>1933</v>
      </c>
      <c r="B502" t="str">
        <f t="shared" si="9"/>
        <v>1933Detroit Tigers</v>
      </c>
      <c r="C502">
        <v>75</v>
      </c>
      <c r="D502">
        <v>79</v>
      </c>
      <c r="E502">
        <v>3.95</v>
      </c>
      <c r="F502" t="s">
        <v>9</v>
      </c>
    </row>
    <row r="503" spans="1:6" x14ac:dyDescent="0.25">
      <c r="A503">
        <v>1933</v>
      </c>
      <c r="B503" t="str">
        <f t="shared" si="9"/>
        <v>1933Chicago White Sox</v>
      </c>
      <c r="C503">
        <v>67</v>
      </c>
      <c r="D503">
        <v>83</v>
      </c>
      <c r="E503">
        <v>4.45</v>
      </c>
      <c r="F503" t="s">
        <v>11</v>
      </c>
    </row>
    <row r="504" spans="1:6" x14ac:dyDescent="0.25">
      <c r="A504">
        <v>1933</v>
      </c>
      <c r="B504" t="str">
        <f t="shared" si="9"/>
        <v>1933Boston Red Sox</v>
      </c>
      <c r="C504">
        <v>63</v>
      </c>
      <c r="D504">
        <v>86</v>
      </c>
      <c r="E504">
        <v>4.3499999999999996</v>
      </c>
      <c r="F504" t="s">
        <v>22</v>
      </c>
    </row>
    <row r="505" spans="1:6" x14ac:dyDescent="0.25">
      <c r="A505">
        <v>1933</v>
      </c>
      <c r="B505" t="str">
        <f t="shared" si="9"/>
        <v>1933St. Louis Browns</v>
      </c>
      <c r="C505">
        <v>55</v>
      </c>
      <c r="D505">
        <v>96</v>
      </c>
      <c r="E505">
        <v>4.82</v>
      </c>
      <c r="F505" t="s">
        <v>10</v>
      </c>
    </row>
    <row r="506" spans="1:6" x14ac:dyDescent="0.25">
      <c r="A506">
        <v>1933</v>
      </c>
      <c r="B506" t="str">
        <f t="shared" si="9"/>
        <v>1933New York Giants</v>
      </c>
      <c r="C506">
        <v>91</v>
      </c>
      <c r="D506">
        <v>61</v>
      </c>
      <c r="E506">
        <v>2.71</v>
      </c>
      <c r="F506" t="s">
        <v>14</v>
      </c>
    </row>
    <row r="507" spans="1:6" x14ac:dyDescent="0.25">
      <c r="A507">
        <v>1933</v>
      </c>
      <c r="B507" t="str">
        <f t="shared" si="9"/>
        <v>1933Pittsburgh Pirates</v>
      </c>
      <c r="C507">
        <v>87</v>
      </c>
      <c r="D507">
        <v>67</v>
      </c>
      <c r="E507">
        <v>3.27</v>
      </c>
      <c r="F507" t="s">
        <v>13</v>
      </c>
    </row>
    <row r="508" spans="1:6" x14ac:dyDescent="0.25">
      <c r="A508">
        <v>1933</v>
      </c>
      <c r="B508" t="str">
        <f t="shared" si="9"/>
        <v>1933Chicago Cubs</v>
      </c>
      <c r="C508">
        <v>86</v>
      </c>
      <c r="D508">
        <v>68</v>
      </c>
      <c r="E508">
        <v>2.93</v>
      </c>
      <c r="F508" t="s">
        <v>15</v>
      </c>
    </row>
    <row r="509" spans="1:6" x14ac:dyDescent="0.25">
      <c r="A509">
        <v>1933</v>
      </c>
      <c r="B509" t="str">
        <f t="shared" si="9"/>
        <v>1933Boston Braves</v>
      </c>
      <c r="C509">
        <v>83</v>
      </c>
      <c r="D509">
        <v>71</v>
      </c>
      <c r="E509">
        <v>2.96</v>
      </c>
      <c r="F509" t="s">
        <v>25</v>
      </c>
    </row>
    <row r="510" spans="1:6" x14ac:dyDescent="0.25">
      <c r="A510">
        <v>1933</v>
      </c>
      <c r="B510" t="str">
        <f t="shared" si="9"/>
        <v>1933St. Louis Cardinals</v>
      </c>
      <c r="C510">
        <v>82</v>
      </c>
      <c r="D510">
        <v>71</v>
      </c>
      <c r="E510">
        <v>3.37</v>
      </c>
      <c r="F510" t="s">
        <v>20</v>
      </c>
    </row>
    <row r="511" spans="1:6" x14ac:dyDescent="0.25">
      <c r="A511">
        <v>1933</v>
      </c>
      <c r="B511" t="str">
        <f t="shared" si="9"/>
        <v>1933Brooklyn Dodgers</v>
      </c>
      <c r="C511">
        <v>65</v>
      </c>
      <c r="D511">
        <v>88</v>
      </c>
      <c r="E511">
        <v>3.73</v>
      </c>
      <c r="F511" t="s">
        <v>23</v>
      </c>
    </row>
    <row r="512" spans="1:6" x14ac:dyDescent="0.25">
      <c r="A512">
        <v>1933</v>
      </c>
      <c r="B512" t="str">
        <f t="shared" si="9"/>
        <v>1933Philadelphia Phillies</v>
      </c>
      <c r="C512">
        <v>60</v>
      </c>
      <c r="D512">
        <v>92</v>
      </c>
      <c r="E512">
        <v>4.34</v>
      </c>
      <c r="F512" t="s">
        <v>19</v>
      </c>
    </row>
    <row r="513" spans="1:6" x14ac:dyDescent="0.25">
      <c r="A513">
        <v>1933</v>
      </c>
      <c r="B513" t="str">
        <f t="shared" si="9"/>
        <v>1933Cincinnati Reds</v>
      </c>
      <c r="C513">
        <v>58</v>
      </c>
      <c r="D513">
        <v>94</v>
      </c>
      <c r="E513">
        <v>3.42</v>
      </c>
      <c r="F513" t="s">
        <v>16</v>
      </c>
    </row>
    <row r="514" spans="1:6" x14ac:dyDescent="0.25">
      <c r="A514">
        <v>1934</v>
      </c>
      <c r="B514" t="str">
        <f t="shared" si="9"/>
        <v>1934Detroit Tigers</v>
      </c>
      <c r="C514">
        <v>101</v>
      </c>
      <c r="D514">
        <v>53</v>
      </c>
      <c r="E514">
        <v>4.0599999999999996</v>
      </c>
      <c r="F514" t="s">
        <v>9</v>
      </c>
    </row>
    <row r="515" spans="1:6" x14ac:dyDescent="0.25">
      <c r="A515">
        <v>1934</v>
      </c>
      <c r="B515" t="str">
        <f t="shared" si="9"/>
        <v>1934New York Yankees</v>
      </c>
      <c r="C515">
        <v>94</v>
      </c>
      <c r="D515">
        <v>60</v>
      </c>
      <c r="E515">
        <v>3.76</v>
      </c>
      <c r="F515" t="s">
        <v>26</v>
      </c>
    </row>
    <row r="516" spans="1:6" x14ac:dyDescent="0.25">
      <c r="A516">
        <v>1934</v>
      </c>
      <c r="B516" t="str">
        <f t="shared" ref="B516:B579" si="10">A516&amp;F516</f>
        <v>1934Cleveland Indians</v>
      </c>
      <c r="C516">
        <v>85</v>
      </c>
      <c r="D516">
        <v>69</v>
      </c>
      <c r="E516">
        <v>4.28</v>
      </c>
      <c r="F516" t="s">
        <v>36</v>
      </c>
    </row>
    <row r="517" spans="1:6" x14ac:dyDescent="0.25">
      <c r="A517">
        <v>1934</v>
      </c>
      <c r="B517" t="str">
        <f t="shared" si="10"/>
        <v>1934Boston Red Sox</v>
      </c>
      <c r="C517">
        <v>76</v>
      </c>
      <c r="D517">
        <v>76</v>
      </c>
      <c r="E517">
        <v>4.32</v>
      </c>
      <c r="F517" t="s">
        <v>22</v>
      </c>
    </row>
    <row r="518" spans="1:6" x14ac:dyDescent="0.25">
      <c r="A518">
        <v>1934</v>
      </c>
      <c r="B518" t="str">
        <f t="shared" si="10"/>
        <v>1934Philadelphia Athletics</v>
      </c>
      <c r="C518">
        <v>68</v>
      </c>
      <c r="D518">
        <v>82</v>
      </c>
      <c r="E518">
        <v>5.01</v>
      </c>
      <c r="F518" t="s">
        <v>6</v>
      </c>
    </row>
    <row r="519" spans="1:6" x14ac:dyDescent="0.25">
      <c r="A519">
        <v>1934</v>
      </c>
      <c r="B519" t="str">
        <f t="shared" si="10"/>
        <v>1934St. Louis Browns</v>
      </c>
      <c r="C519">
        <v>67</v>
      </c>
      <c r="D519">
        <v>85</v>
      </c>
      <c r="E519">
        <v>4.49</v>
      </c>
      <c r="F519" t="s">
        <v>10</v>
      </c>
    </row>
    <row r="520" spans="1:6" x14ac:dyDescent="0.25">
      <c r="A520">
        <v>1934</v>
      </c>
      <c r="B520" t="str">
        <f t="shared" si="10"/>
        <v>1934Washington Senators</v>
      </c>
      <c r="C520">
        <v>66</v>
      </c>
      <c r="D520">
        <v>86</v>
      </c>
      <c r="E520">
        <v>4.68</v>
      </c>
      <c r="F520" t="s">
        <v>12</v>
      </c>
    </row>
    <row r="521" spans="1:6" x14ac:dyDescent="0.25">
      <c r="A521">
        <v>1934</v>
      </c>
      <c r="B521" t="str">
        <f t="shared" si="10"/>
        <v>1934Chicago White Sox</v>
      </c>
      <c r="C521">
        <v>53</v>
      </c>
      <c r="D521">
        <v>99</v>
      </c>
      <c r="E521">
        <v>5.41</v>
      </c>
      <c r="F521" t="s">
        <v>11</v>
      </c>
    </row>
    <row r="522" spans="1:6" x14ac:dyDescent="0.25">
      <c r="A522">
        <v>1934</v>
      </c>
      <c r="B522" t="str">
        <f t="shared" si="10"/>
        <v>1934St. Louis Cardinals</v>
      </c>
      <c r="C522">
        <v>95</v>
      </c>
      <c r="D522">
        <v>58</v>
      </c>
      <c r="E522">
        <v>3.69</v>
      </c>
      <c r="F522" t="s">
        <v>20</v>
      </c>
    </row>
    <row r="523" spans="1:6" x14ac:dyDescent="0.25">
      <c r="A523">
        <v>1934</v>
      </c>
      <c r="B523" t="str">
        <f t="shared" si="10"/>
        <v>1934New York Giants</v>
      </c>
      <c r="C523">
        <v>93</v>
      </c>
      <c r="D523">
        <v>60</v>
      </c>
      <c r="E523">
        <v>3.19</v>
      </c>
      <c r="F523" t="s">
        <v>14</v>
      </c>
    </row>
    <row r="524" spans="1:6" x14ac:dyDescent="0.25">
      <c r="A524">
        <v>1934</v>
      </c>
      <c r="B524" t="str">
        <f t="shared" si="10"/>
        <v>1934Chicago Cubs</v>
      </c>
      <c r="C524">
        <v>86</v>
      </c>
      <c r="D524">
        <v>65</v>
      </c>
      <c r="E524">
        <v>3.76</v>
      </c>
      <c r="F524" t="s">
        <v>15</v>
      </c>
    </row>
    <row r="525" spans="1:6" x14ac:dyDescent="0.25">
      <c r="A525">
        <v>1934</v>
      </c>
      <c r="B525" t="str">
        <f t="shared" si="10"/>
        <v>1934Boston Braves</v>
      </c>
      <c r="C525">
        <v>78</v>
      </c>
      <c r="D525">
        <v>73</v>
      </c>
      <c r="E525">
        <v>4.1100000000000003</v>
      </c>
      <c r="F525" t="s">
        <v>25</v>
      </c>
    </row>
    <row r="526" spans="1:6" x14ac:dyDescent="0.25">
      <c r="A526">
        <v>1934</v>
      </c>
      <c r="B526" t="str">
        <f t="shared" si="10"/>
        <v>1934Pittsburgh Pirates</v>
      </c>
      <c r="C526">
        <v>74</v>
      </c>
      <c r="D526">
        <v>76</v>
      </c>
      <c r="E526">
        <v>4.2</v>
      </c>
      <c r="F526" t="s">
        <v>13</v>
      </c>
    </row>
    <row r="527" spans="1:6" x14ac:dyDescent="0.25">
      <c r="A527">
        <v>1934</v>
      </c>
      <c r="B527" t="str">
        <f t="shared" si="10"/>
        <v>1934Brooklyn Dodgers</v>
      </c>
      <c r="C527">
        <v>71</v>
      </c>
      <c r="D527">
        <v>81</v>
      </c>
      <c r="E527">
        <v>4.4800000000000004</v>
      </c>
      <c r="F527" t="s">
        <v>23</v>
      </c>
    </row>
    <row r="528" spans="1:6" x14ac:dyDescent="0.25">
      <c r="A528">
        <v>1934</v>
      </c>
      <c r="B528" t="str">
        <f t="shared" si="10"/>
        <v>1934Philadelphia Phillies</v>
      </c>
      <c r="C528">
        <v>56</v>
      </c>
      <c r="D528">
        <v>93</v>
      </c>
      <c r="E528">
        <v>4.76</v>
      </c>
      <c r="F528" t="s">
        <v>19</v>
      </c>
    </row>
    <row r="529" spans="1:6" x14ac:dyDescent="0.25">
      <c r="A529">
        <v>1934</v>
      </c>
      <c r="B529" t="str">
        <f t="shared" si="10"/>
        <v>1934Cincinnati Reds</v>
      </c>
      <c r="C529">
        <v>52</v>
      </c>
      <c r="D529">
        <v>99</v>
      </c>
      <c r="E529">
        <v>4.37</v>
      </c>
      <c r="F529" t="s">
        <v>16</v>
      </c>
    </row>
    <row r="530" spans="1:6" x14ac:dyDescent="0.25">
      <c r="A530">
        <v>1935</v>
      </c>
      <c r="B530" t="str">
        <f t="shared" si="10"/>
        <v>1935Detroit Tigers</v>
      </c>
      <c r="C530">
        <v>93</v>
      </c>
      <c r="D530">
        <v>58</v>
      </c>
      <c r="E530">
        <v>3.82</v>
      </c>
      <c r="F530" t="s">
        <v>9</v>
      </c>
    </row>
    <row r="531" spans="1:6" x14ac:dyDescent="0.25">
      <c r="A531">
        <v>1935</v>
      </c>
      <c r="B531" t="str">
        <f t="shared" si="10"/>
        <v>1935New York Yankees</v>
      </c>
      <c r="C531">
        <v>89</v>
      </c>
      <c r="D531">
        <v>60</v>
      </c>
      <c r="E531">
        <v>3.6</v>
      </c>
      <c r="F531" t="s">
        <v>26</v>
      </c>
    </row>
    <row r="532" spans="1:6" x14ac:dyDescent="0.25">
      <c r="A532">
        <v>1935</v>
      </c>
      <c r="B532" t="str">
        <f t="shared" si="10"/>
        <v>1935Cleveland Indians</v>
      </c>
      <c r="C532">
        <v>82</v>
      </c>
      <c r="D532">
        <v>71</v>
      </c>
      <c r="E532">
        <v>4.1500000000000004</v>
      </c>
      <c r="F532" t="s">
        <v>36</v>
      </c>
    </row>
    <row r="533" spans="1:6" x14ac:dyDescent="0.25">
      <c r="A533">
        <v>1935</v>
      </c>
      <c r="B533" t="str">
        <f t="shared" si="10"/>
        <v>1935Boston Red Sox</v>
      </c>
      <c r="C533">
        <v>78</v>
      </c>
      <c r="D533">
        <v>75</v>
      </c>
      <c r="E533">
        <v>4.05</v>
      </c>
      <c r="F533" t="s">
        <v>22</v>
      </c>
    </row>
    <row r="534" spans="1:6" x14ac:dyDescent="0.25">
      <c r="A534">
        <v>1935</v>
      </c>
      <c r="B534" t="str">
        <f t="shared" si="10"/>
        <v>1935Chicago White Sox</v>
      </c>
      <c r="C534">
        <v>74</v>
      </c>
      <c r="D534">
        <v>78</v>
      </c>
      <c r="E534">
        <v>4.38</v>
      </c>
      <c r="F534" t="s">
        <v>11</v>
      </c>
    </row>
    <row r="535" spans="1:6" x14ac:dyDescent="0.25">
      <c r="A535">
        <v>1935</v>
      </c>
      <c r="B535" t="str">
        <f t="shared" si="10"/>
        <v>1935Washington Senators</v>
      </c>
      <c r="C535">
        <v>67</v>
      </c>
      <c r="D535">
        <v>86</v>
      </c>
      <c r="E535">
        <v>5.25</v>
      </c>
      <c r="F535" t="s">
        <v>12</v>
      </c>
    </row>
    <row r="536" spans="1:6" x14ac:dyDescent="0.25">
      <c r="A536">
        <v>1935</v>
      </c>
      <c r="B536" t="str">
        <f t="shared" si="10"/>
        <v>1935St. Louis Browns</v>
      </c>
      <c r="C536">
        <v>65</v>
      </c>
      <c r="D536">
        <v>87</v>
      </c>
      <c r="E536">
        <v>5.26</v>
      </c>
      <c r="F536" t="s">
        <v>10</v>
      </c>
    </row>
    <row r="537" spans="1:6" x14ac:dyDescent="0.25">
      <c r="A537">
        <v>1935</v>
      </c>
      <c r="B537" t="str">
        <f t="shared" si="10"/>
        <v>1935Philadelphia Athletics</v>
      </c>
      <c r="C537">
        <v>58</v>
      </c>
      <c r="D537">
        <v>91</v>
      </c>
      <c r="E537">
        <v>5.12</v>
      </c>
      <c r="F537" t="s">
        <v>6</v>
      </c>
    </row>
    <row r="538" spans="1:6" x14ac:dyDescent="0.25">
      <c r="A538">
        <v>1935</v>
      </c>
      <c r="B538" t="str">
        <f t="shared" si="10"/>
        <v>1935Chicago Cubs</v>
      </c>
      <c r="C538">
        <v>100</v>
      </c>
      <c r="D538">
        <v>54</v>
      </c>
      <c r="E538">
        <v>3.26</v>
      </c>
      <c r="F538" t="s">
        <v>15</v>
      </c>
    </row>
    <row r="539" spans="1:6" x14ac:dyDescent="0.25">
      <c r="A539">
        <v>1935</v>
      </c>
      <c r="B539" t="str">
        <f t="shared" si="10"/>
        <v>1935St. Louis Cardinals</v>
      </c>
      <c r="C539">
        <v>96</v>
      </c>
      <c r="D539">
        <v>58</v>
      </c>
      <c r="E539">
        <v>3.52</v>
      </c>
      <c r="F539" t="s">
        <v>20</v>
      </c>
    </row>
    <row r="540" spans="1:6" x14ac:dyDescent="0.25">
      <c r="A540">
        <v>1935</v>
      </c>
      <c r="B540" t="str">
        <f t="shared" si="10"/>
        <v>1935New York Giants</v>
      </c>
      <c r="C540">
        <v>91</v>
      </c>
      <c r="D540">
        <v>62</v>
      </c>
      <c r="E540">
        <v>3.78</v>
      </c>
      <c r="F540" t="s">
        <v>14</v>
      </c>
    </row>
    <row r="541" spans="1:6" x14ac:dyDescent="0.25">
      <c r="A541">
        <v>1935</v>
      </c>
      <c r="B541" t="str">
        <f t="shared" si="10"/>
        <v>1935Pittsburgh Pirates</v>
      </c>
      <c r="C541">
        <v>86</v>
      </c>
      <c r="D541">
        <v>67</v>
      </c>
      <c r="E541">
        <v>3.42</v>
      </c>
      <c r="F541" t="s">
        <v>13</v>
      </c>
    </row>
    <row r="542" spans="1:6" x14ac:dyDescent="0.25">
      <c r="A542">
        <v>1935</v>
      </c>
      <c r="B542" t="str">
        <f t="shared" si="10"/>
        <v>1935Brooklyn Dodgers</v>
      </c>
      <c r="C542">
        <v>70</v>
      </c>
      <c r="D542">
        <v>83</v>
      </c>
      <c r="E542">
        <v>4.22</v>
      </c>
      <c r="F542" t="s">
        <v>23</v>
      </c>
    </row>
    <row r="543" spans="1:6" x14ac:dyDescent="0.25">
      <c r="A543">
        <v>1935</v>
      </c>
      <c r="B543" t="str">
        <f t="shared" si="10"/>
        <v>1935Cincinnati Reds</v>
      </c>
      <c r="C543">
        <v>68</v>
      </c>
      <c r="D543">
        <v>85</v>
      </c>
      <c r="E543">
        <v>4.3</v>
      </c>
      <c r="F543" t="s">
        <v>16</v>
      </c>
    </row>
    <row r="544" spans="1:6" x14ac:dyDescent="0.25">
      <c r="A544">
        <v>1935</v>
      </c>
      <c r="B544" t="str">
        <f t="shared" si="10"/>
        <v>1935Philadelphia Phillies</v>
      </c>
      <c r="C544">
        <v>64</v>
      </c>
      <c r="D544">
        <v>89</v>
      </c>
      <c r="E544">
        <v>4.76</v>
      </c>
      <c r="F544" t="s">
        <v>19</v>
      </c>
    </row>
    <row r="545" spans="1:6" x14ac:dyDescent="0.25">
      <c r="A545">
        <v>1935</v>
      </c>
      <c r="B545" t="str">
        <f t="shared" si="10"/>
        <v>1935Boston Braves</v>
      </c>
      <c r="C545">
        <v>38</v>
      </c>
      <c r="D545">
        <v>115</v>
      </c>
      <c r="E545">
        <v>4.93</v>
      </c>
      <c r="F545" t="s">
        <v>25</v>
      </c>
    </row>
    <row r="546" spans="1:6" x14ac:dyDescent="0.25">
      <c r="A546">
        <v>1936</v>
      </c>
      <c r="B546" t="str">
        <f t="shared" si="10"/>
        <v>1936New York Yankees</v>
      </c>
      <c r="C546">
        <v>102</v>
      </c>
      <c r="D546">
        <v>51</v>
      </c>
      <c r="E546">
        <v>4.17</v>
      </c>
      <c r="F546" t="s">
        <v>26</v>
      </c>
    </row>
    <row r="547" spans="1:6" x14ac:dyDescent="0.25">
      <c r="A547">
        <v>1936</v>
      </c>
      <c r="B547" t="str">
        <f t="shared" si="10"/>
        <v>1936Detroit Tigers</v>
      </c>
      <c r="C547">
        <v>83</v>
      </c>
      <c r="D547">
        <v>71</v>
      </c>
      <c r="E547">
        <v>5</v>
      </c>
      <c r="F547" t="s">
        <v>9</v>
      </c>
    </row>
    <row r="548" spans="1:6" x14ac:dyDescent="0.25">
      <c r="A548">
        <v>1936</v>
      </c>
      <c r="B548" t="str">
        <f t="shared" si="10"/>
        <v>1936Washington Senators</v>
      </c>
      <c r="C548">
        <v>82</v>
      </c>
      <c r="D548">
        <v>71</v>
      </c>
      <c r="E548">
        <v>4.58</v>
      </c>
      <c r="F548" t="s">
        <v>12</v>
      </c>
    </row>
    <row r="549" spans="1:6" x14ac:dyDescent="0.25">
      <c r="A549">
        <v>1936</v>
      </c>
      <c r="B549" t="str">
        <f t="shared" si="10"/>
        <v>1936Chicago White Sox</v>
      </c>
      <c r="C549">
        <v>81</v>
      </c>
      <c r="D549">
        <v>70</v>
      </c>
      <c r="E549">
        <v>5.0599999999999996</v>
      </c>
      <c r="F549" t="s">
        <v>11</v>
      </c>
    </row>
    <row r="550" spans="1:6" x14ac:dyDescent="0.25">
      <c r="A550">
        <v>1936</v>
      </c>
      <c r="B550" t="str">
        <f t="shared" si="10"/>
        <v>1936Cleveland Indians</v>
      </c>
      <c r="C550">
        <v>80</v>
      </c>
      <c r="D550">
        <v>74</v>
      </c>
      <c r="E550">
        <v>4.83</v>
      </c>
      <c r="F550" t="s">
        <v>36</v>
      </c>
    </row>
    <row r="551" spans="1:6" x14ac:dyDescent="0.25">
      <c r="A551">
        <v>1936</v>
      </c>
      <c r="B551" t="str">
        <f t="shared" si="10"/>
        <v>1936Boston Red Sox</v>
      </c>
      <c r="C551">
        <v>74</v>
      </c>
      <c r="D551">
        <v>80</v>
      </c>
      <c r="E551">
        <v>4.3899999999999997</v>
      </c>
      <c r="F551" t="s">
        <v>22</v>
      </c>
    </row>
    <row r="552" spans="1:6" x14ac:dyDescent="0.25">
      <c r="A552">
        <v>1936</v>
      </c>
      <c r="B552" t="str">
        <f t="shared" si="10"/>
        <v>1936St. Louis Browns</v>
      </c>
      <c r="C552">
        <v>57</v>
      </c>
      <c r="D552">
        <v>95</v>
      </c>
      <c r="E552">
        <v>6.24</v>
      </c>
      <c r="F552" t="s">
        <v>10</v>
      </c>
    </row>
    <row r="553" spans="1:6" x14ac:dyDescent="0.25">
      <c r="A553">
        <v>1936</v>
      </c>
      <c r="B553" t="str">
        <f t="shared" si="10"/>
        <v>1936Philadelphia Athletics</v>
      </c>
      <c r="C553">
        <v>53</v>
      </c>
      <c r="D553">
        <v>100</v>
      </c>
      <c r="E553">
        <v>6.08</v>
      </c>
      <c r="F553" t="s">
        <v>6</v>
      </c>
    </row>
    <row r="554" spans="1:6" x14ac:dyDescent="0.25">
      <c r="A554">
        <v>1936</v>
      </c>
      <c r="B554" t="str">
        <f t="shared" si="10"/>
        <v>1936New York Giants</v>
      </c>
      <c r="C554">
        <v>92</v>
      </c>
      <c r="D554">
        <v>62</v>
      </c>
      <c r="E554">
        <v>3.46</v>
      </c>
      <c r="F554" t="s">
        <v>14</v>
      </c>
    </row>
    <row r="555" spans="1:6" x14ac:dyDescent="0.25">
      <c r="A555">
        <v>1936</v>
      </c>
      <c r="B555" t="str">
        <f t="shared" si="10"/>
        <v>1936Chicago Cubs</v>
      </c>
      <c r="C555">
        <v>87</v>
      </c>
      <c r="D555">
        <v>67</v>
      </c>
      <c r="E555">
        <v>3.54</v>
      </c>
      <c r="F555" t="s">
        <v>15</v>
      </c>
    </row>
    <row r="556" spans="1:6" x14ac:dyDescent="0.25">
      <c r="A556">
        <v>1936</v>
      </c>
      <c r="B556" t="str">
        <f t="shared" si="10"/>
        <v>1936St. Louis Cardinals</v>
      </c>
      <c r="C556">
        <v>87</v>
      </c>
      <c r="D556">
        <v>67</v>
      </c>
      <c r="E556">
        <v>4.47</v>
      </c>
      <c r="F556" t="s">
        <v>20</v>
      </c>
    </row>
    <row r="557" spans="1:6" x14ac:dyDescent="0.25">
      <c r="A557">
        <v>1936</v>
      </c>
      <c r="B557" t="str">
        <f t="shared" si="10"/>
        <v>1936Pittsburgh Pirates</v>
      </c>
      <c r="C557">
        <v>84</v>
      </c>
      <c r="D557">
        <v>70</v>
      </c>
      <c r="E557">
        <v>3.89</v>
      </c>
      <c r="F557" t="s">
        <v>13</v>
      </c>
    </row>
    <row r="558" spans="1:6" x14ac:dyDescent="0.25">
      <c r="A558">
        <v>1936</v>
      </c>
      <c r="B558" t="str">
        <f t="shared" si="10"/>
        <v>1936Cincinnati Reds</v>
      </c>
      <c r="C558">
        <v>74</v>
      </c>
      <c r="D558">
        <v>80</v>
      </c>
      <c r="E558">
        <v>4.22</v>
      </c>
      <c r="F558" t="s">
        <v>16</v>
      </c>
    </row>
    <row r="559" spans="1:6" x14ac:dyDescent="0.25">
      <c r="A559">
        <v>1936</v>
      </c>
      <c r="B559" t="str">
        <f t="shared" si="10"/>
        <v>1936Boston Bees</v>
      </c>
      <c r="C559">
        <v>71</v>
      </c>
      <c r="D559">
        <v>83</v>
      </c>
      <c r="E559">
        <v>3.94</v>
      </c>
      <c r="F559" t="s">
        <v>40</v>
      </c>
    </row>
    <row r="560" spans="1:6" x14ac:dyDescent="0.25">
      <c r="A560">
        <v>1936</v>
      </c>
      <c r="B560" t="str">
        <f t="shared" si="10"/>
        <v>1936Brooklyn Dodgers</v>
      </c>
      <c r="C560">
        <v>67</v>
      </c>
      <c r="D560">
        <v>87</v>
      </c>
      <c r="E560">
        <v>3.98</v>
      </c>
      <c r="F560" t="s">
        <v>23</v>
      </c>
    </row>
    <row r="561" spans="1:6" x14ac:dyDescent="0.25">
      <c r="A561">
        <v>1936</v>
      </c>
      <c r="B561" t="str">
        <f t="shared" si="10"/>
        <v>1936Philadelphia Phillies</v>
      </c>
      <c r="C561">
        <v>54</v>
      </c>
      <c r="D561">
        <v>100</v>
      </c>
      <c r="E561">
        <v>4.6399999999999997</v>
      </c>
      <c r="F561" t="s">
        <v>19</v>
      </c>
    </row>
    <row r="562" spans="1:6" x14ac:dyDescent="0.25">
      <c r="A562">
        <v>1937</v>
      </c>
      <c r="B562" t="str">
        <f t="shared" si="10"/>
        <v>1937New York Yankees</v>
      </c>
      <c r="C562">
        <v>102</v>
      </c>
      <c r="D562">
        <v>52</v>
      </c>
      <c r="E562">
        <v>3.65</v>
      </c>
      <c r="F562" t="s">
        <v>26</v>
      </c>
    </row>
    <row r="563" spans="1:6" x14ac:dyDescent="0.25">
      <c r="A563">
        <v>1937</v>
      </c>
      <c r="B563" t="str">
        <f t="shared" si="10"/>
        <v>1937Detroit Tigers</v>
      </c>
      <c r="C563">
        <v>89</v>
      </c>
      <c r="D563">
        <v>65</v>
      </c>
      <c r="E563">
        <v>4.87</v>
      </c>
      <c r="F563" t="s">
        <v>9</v>
      </c>
    </row>
    <row r="564" spans="1:6" x14ac:dyDescent="0.25">
      <c r="A564">
        <v>1937</v>
      </c>
      <c r="B564" t="str">
        <f t="shared" si="10"/>
        <v>1937Chicago White Sox</v>
      </c>
      <c r="C564">
        <v>86</v>
      </c>
      <c r="D564">
        <v>68</v>
      </c>
      <c r="E564">
        <v>4.17</v>
      </c>
      <c r="F564" t="s">
        <v>11</v>
      </c>
    </row>
    <row r="565" spans="1:6" x14ac:dyDescent="0.25">
      <c r="A565">
        <v>1937</v>
      </c>
      <c r="B565" t="str">
        <f t="shared" si="10"/>
        <v>1937Cleveland Indians</v>
      </c>
      <c r="C565">
        <v>83</v>
      </c>
      <c r="D565">
        <v>71</v>
      </c>
      <c r="E565">
        <v>4.3899999999999997</v>
      </c>
      <c r="F565" t="s">
        <v>36</v>
      </c>
    </row>
    <row r="566" spans="1:6" x14ac:dyDescent="0.25">
      <c r="A566">
        <v>1937</v>
      </c>
      <c r="B566" t="str">
        <f t="shared" si="10"/>
        <v>1937Boston Red Sox</v>
      </c>
      <c r="C566">
        <v>80</v>
      </c>
      <c r="D566">
        <v>72</v>
      </c>
      <c r="E566">
        <v>4.4800000000000004</v>
      </c>
      <c r="F566" t="s">
        <v>22</v>
      </c>
    </row>
    <row r="567" spans="1:6" x14ac:dyDescent="0.25">
      <c r="A567">
        <v>1937</v>
      </c>
      <c r="B567" t="str">
        <f t="shared" si="10"/>
        <v>1937Washington Senators</v>
      </c>
      <c r="C567">
        <v>73</v>
      </c>
      <c r="D567">
        <v>80</v>
      </c>
      <c r="E567">
        <v>4.58</v>
      </c>
      <c r="F567" t="s">
        <v>12</v>
      </c>
    </row>
    <row r="568" spans="1:6" x14ac:dyDescent="0.25">
      <c r="A568">
        <v>1937</v>
      </c>
      <c r="B568" t="str">
        <f t="shared" si="10"/>
        <v>1937Philadelphia Athletics</v>
      </c>
      <c r="C568">
        <v>54</v>
      </c>
      <c r="D568">
        <v>97</v>
      </c>
      <c r="E568">
        <v>4.8499999999999996</v>
      </c>
      <c r="F568" t="s">
        <v>6</v>
      </c>
    </row>
    <row r="569" spans="1:6" x14ac:dyDescent="0.25">
      <c r="A569">
        <v>1937</v>
      </c>
      <c r="B569" t="str">
        <f t="shared" si="10"/>
        <v>1937St. Louis Browns</v>
      </c>
      <c r="C569">
        <v>46</v>
      </c>
      <c r="D569">
        <v>108</v>
      </c>
      <c r="E569">
        <v>6</v>
      </c>
      <c r="F569" t="s">
        <v>10</v>
      </c>
    </row>
    <row r="570" spans="1:6" x14ac:dyDescent="0.25">
      <c r="A570">
        <v>1937</v>
      </c>
      <c r="B570" t="str">
        <f t="shared" si="10"/>
        <v>1937New York Giants</v>
      </c>
      <c r="C570">
        <v>95</v>
      </c>
      <c r="D570">
        <v>57</v>
      </c>
      <c r="E570">
        <v>3.43</v>
      </c>
      <c r="F570" t="s">
        <v>14</v>
      </c>
    </row>
    <row r="571" spans="1:6" x14ac:dyDescent="0.25">
      <c r="A571">
        <v>1937</v>
      </c>
      <c r="B571" t="str">
        <f t="shared" si="10"/>
        <v>1937Chicago Cubs</v>
      </c>
      <c r="C571">
        <v>93</v>
      </c>
      <c r="D571">
        <v>61</v>
      </c>
      <c r="E571">
        <v>3.97</v>
      </c>
      <c r="F571" t="s">
        <v>15</v>
      </c>
    </row>
    <row r="572" spans="1:6" x14ac:dyDescent="0.25">
      <c r="A572">
        <v>1937</v>
      </c>
      <c r="B572" t="str">
        <f t="shared" si="10"/>
        <v>1937Pittsburgh Pirates</v>
      </c>
      <c r="C572">
        <v>86</v>
      </c>
      <c r="D572">
        <v>68</v>
      </c>
      <c r="E572">
        <v>3.56</v>
      </c>
      <c r="F572" t="s">
        <v>13</v>
      </c>
    </row>
    <row r="573" spans="1:6" x14ac:dyDescent="0.25">
      <c r="A573">
        <v>1937</v>
      </c>
      <c r="B573" t="str">
        <f t="shared" si="10"/>
        <v>1937St. Louis Cardinals</v>
      </c>
      <c r="C573">
        <v>81</v>
      </c>
      <c r="D573">
        <v>73</v>
      </c>
      <c r="E573">
        <v>3.98</v>
      </c>
      <c r="F573" t="s">
        <v>20</v>
      </c>
    </row>
    <row r="574" spans="1:6" x14ac:dyDescent="0.25">
      <c r="A574">
        <v>1937</v>
      </c>
      <c r="B574" t="str">
        <f t="shared" si="10"/>
        <v>1937Boston Bees</v>
      </c>
      <c r="C574">
        <v>79</v>
      </c>
      <c r="D574">
        <v>73</v>
      </c>
      <c r="E574">
        <v>3.22</v>
      </c>
      <c r="F574" t="s">
        <v>40</v>
      </c>
    </row>
    <row r="575" spans="1:6" x14ac:dyDescent="0.25">
      <c r="A575">
        <v>1937</v>
      </c>
      <c r="B575" t="str">
        <f t="shared" si="10"/>
        <v>1937Brooklyn Dodgers</v>
      </c>
      <c r="C575">
        <v>62</v>
      </c>
      <c r="D575">
        <v>91</v>
      </c>
      <c r="E575">
        <v>4.13</v>
      </c>
      <c r="F575" t="s">
        <v>23</v>
      </c>
    </row>
    <row r="576" spans="1:6" x14ac:dyDescent="0.25">
      <c r="A576">
        <v>1937</v>
      </c>
      <c r="B576" t="str">
        <f t="shared" si="10"/>
        <v>1937Philadelphia Phillies</v>
      </c>
      <c r="C576">
        <v>61</v>
      </c>
      <c r="D576">
        <v>92</v>
      </c>
      <c r="E576">
        <v>5.05</v>
      </c>
      <c r="F576" t="s">
        <v>19</v>
      </c>
    </row>
    <row r="577" spans="1:6" x14ac:dyDescent="0.25">
      <c r="A577">
        <v>1937</v>
      </c>
      <c r="B577" t="str">
        <f t="shared" si="10"/>
        <v>1937Cincinnati Reds</v>
      </c>
      <c r="C577">
        <v>56</v>
      </c>
      <c r="D577">
        <v>98</v>
      </c>
      <c r="E577">
        <v>3.94</v>
      </c>
      <c r="F577" t="s">
        <v>16</v>
      </c>
    </row>
    <row r="578" spans="1:6" x14ac:dyDescent="0.25">
      <c r="A578">
        <v>1938</v>
      </c>
      <c r="B578" t="str">
        <f t="shared" si="10"/>
        <v>1938New York Yankees</v>
      </c>
      <c r="C578">
        <v>99</v>
      </c>
      <c r="D578">
        <v>53</v>
      </c>
      <c r="E578">
        <v>3.91</v>
      </c>
      <c r="F578" t="s">
        <v>26</v>
      </c>
    </row>
    <row r="579" spans="1:6" x14ac:dyDescent="0.25">
      <c r="A579">
        <v>1938</v>
      </c>
      <c r="B579" t="str">
        <f t="shared" si="10"/>
        <v>1938Boston Red Sox</v>
      </c>
      <c r="C579">
        <v>88</v>
      </c>
      <c r="D579">
        <v>61</v>
      </c>
      <c r="E579">
        <v>4.46</v>
      </c>
      <c r="F579" t="s">
        <v>22</v>
      </c>
    </row>
    <row r="580" spans="1:6" x14ac:dyDescent="0.25">
      <c r="A580">
        <v>1938</v>
      </c>
      <c r="B580" t="str">
        <f t="shared" ref="B580:B643" si="11">A580&amp;F580</f>
        <v>1938Cleveland Indians</v>
      </c>
      <c r="C580">
        <v>86</v>
      </c>
      <c r="D580">
        <v>66</v>
      </c>
      <c r="E580">
        <v>4.5999999999999996</v>
      </c>
      <c r="F580" t="s">
        <v>36</v>
      </c>
    </row>
    <row r="581" spans="1:6" x14ac:dyDescent="0.25">
      <c r="A581">
        <v>1938</v>
      </c>
      <c r="B581" t="str">
        <f t="shared" si="11"/>
        <v>1938Detroit Tigers</v>
      </c>
      <c r="C581">
        <v>84</v>
      </c>
      <c r="D581">
        <v>70</v>
      </c>
      <c r="E581">
        <v>4.79</v>
      </c>
      <c r="F581" t="s">
        <v>9</v>
      </c>
    </row>
    <row r="582" spans="1:6" x14ac:dyDescent="0.25">
      <c r="A582">
        <v>1938</v>
      </c>
      <c r="B582" t="str">
        <f t="shared" si="11"/>
        <v>1938Washington Senators</v>
      </c>
      <c r="C582">
        <v>75</v>
      </c>
      <c r="D582">
        <v>76</v>
      </c>
      <c r="E582">
        <v>4.9400000000000004</v>
      </c>
      <c r="F582" t="s">
        <v>12</v>
      </c>
    </row>
    <row r="583" spans="1:6" x14ac:dyDescent="0.25">
      <c r="A583">
        <v>1938</v>
      </c>
      <c r="B583" t="str">
        <f t="shared" si="11"/>
        <v>1938Chicago White Sox</v>
      </c>
      <c r="C583">
        <v>65</v>
      </c>
      <c r="D583">
        <v>83</v>
      </c>
      <c r="E583">
        <v>4.3600000000000003</v>
      </c>
      <c r="F583" t="s">
        <v>11</v>
      </c>
    </row>
    <row r="584" spans="1:6" x14ac:dyDescent="0.25">
      <c r="A584">
        <v>1938</v>
      </c>
      <c r="B584" t="str">
        <f t="shared" si="11"/>
        <v>1938St. Louis Browns</v>
      </c>
      <c r="C584">
        <v>55</v>
      </c>
      <c r="D584">
        <v>97</v>
      </c>
      <c r="E584">
        <v>5.8</v>
      </c>
      <c r="F584" t="s">
        <v>10</v>
      </c>
    </row>
    <row r="585" spans="1:6" x14ac:dyDescent="0.25">
      <c r="A585">
        <v>1938</v>
      </c>
      <c r="B585" t="str">
        <f t="shared" si="11"/>
        <v>1938Philadelphia Athletics</v>
      </c>
      <c r="C585">
        <v>53</v>
      </c>
      <c r="D585">
        <v>99</v>
      </c>
      <c r="E585">
        <v>5.48</v>
      </c>
      <c r="F585" t="s">
        <v>6</v>
      </c>
    </row>
    <row r="586" spans="1:6" x14ac:dyDescent="0.25">
      <c r="A586">
        <v>1938</v>
      </c>
      <c r="B586" t="str">
        <f t="shared" si="11"/>
        <v>1938Chicago Cubs</v>
      </c>
      <c r="C586">
        <v>89</v>
      </c>
      <c r="D586">
        <v>63</v>
      </c>
      <c r="E586">
        <v>3.37</v>
      </c>
      <c r="F586" t="s">
        <v>15</v>
      </c>
    </row>
    <row r="587" spans="1:6" x14ac:dyDescent="0.25">
      <c r="A587">
        <v>1938</v>
      </c>
      <c r="B587" t="str">
        <f t="shared" si="11"/>
        <v>1938Pittsburgh Pirates</v>
      </c>
      <c r="C587">
        <v>86</v>
      </c>
      <c r="D587">
        <v>64</v>
      </c>
      <c r="E587">
        <v>3.46</v>
      </c>
      <c r="F587" t="s">
        <v>13</v>
      </c>
    </row>
    <row r="588" spans="1:6" x14ac:dyDescent="0.25">
      <c r="A588">
        <v>1938</v>
      </c>
      <c r="B588" t="str">
        <f t="shared" si="11"/>
        <v>1938New York Giants</v>
      </c>
      <c r="C588">
        <v>83</v>
      </c>
      <c r="D588">
        <v>67</v>
      </c>
      <c r="E588">
        <v>3.62</v>
      </c>
      <c r="F588" t="s">
        <v>14</v>
      </c>
    </row>
    <row r="589" spans="1:6" x14ac:dyDescent="0.25">
      <c r="A589">
        <v>1938</v>
      </c>
      <c r="B589" t="str">
        <f t="shared" si="11"/>
        <v>1938Cincinnati Reds</v>
      </c>
      <c r="C589">
        <v>82</v>
      </c>
      <c r="D589">
        <v>68</v>
      </c>
      <c r="E589">
        <v>3.62</v>
      </c>
      <c r="F589" t="s">
        <v>16</v>
      </c>
    </row>
    <row r="590" spans="1:6" x14ac:dyDescent="0.25">
      <c r="A590">
        <v>1938</v>
      </c>
      <c r="B590" t="str">
        <f t="shared" si="11"/>
        <v>1938Boston Bees</v>
      </c>
      <c r="C590">
        <v>77</v>
      </c>
      <c r="D590">
        <v>75</v>
      </c>
      <c r="E590">
        <v>3.4</v>
      </c>
      <c r="F590" t="s">
        <v>40</v>
      </c>
    </row>
    <row r="591" spans="1:6" x14ac:dyDescent="0.25">
      <c r="A591">
        <v>1938</v>
      </c>
      <c r="B591" t="str">
        <f t="shared" si="11"/>
        <v>1938St. Louis Cardinals</v>
      </c>
      <c r="C591">
        <v>71</v>
      </c>
      <c r="D591">
        <v>80</v>
      </c>
      <c r="E591">
        <v>3.84</v>
      </c>
      <c r="F591" t="s">
        <v>20</v>
      </c>
    </row>
    <row r="592" spans="1:6" x14ac:dyDescent="0.25">
      <c r="A592">
        <v>1938</v>
      </c>
      <c r="B592" t="str">
        <f t="shared" si="11"/>
        <v>1938Brooklyn Dodgers</v>
      </c>
      <c r="C592">
        <v>69</v>
      </c>
      <c r="D592">
        <v>80</v>
      </c>
      <c r="E592">
        <v>4.07</v>
      </c>
      <c r="F592" t="s">
        <v>23</v>
      </c>
    </row>
    <row r="593" spans="1:6" x14ac:dyDescent="0.25">
      <c r="A593">
        <v>1938</v>
      </c>
      <c r="B593" t="str">
        <f t="shared" si="11"/>
        <v>1938Philadelphia Phillies</v>
      </c>
      <c r="C593">
        <v>45</v>
      </c>
      <c r="D593">
        <v>105</v>
      </c>
      <c r="E593">
        <v>4.93</v>
      </c>
      <c r="F593" t="s">
        <v>19</v>
      </c>
    </row>
    <row r="594" spans="1:6" x14ac:dyDescent="0.25">
      <c r="A594">
        <v>1939</v>
      </c>
      <c r="B594" t="str">
        <f t="shared" si="11"/>
        <v>1939New York Yankees</v>
      </c>
      <c r="C594">
        <v>106</v>
      </c>
      <c r="D594">
        <v>45</v>
      </c>
      <c r="E594">
        <v>3.31</v>
      </c>
      <c r="F594" t="s">
        <v>26</v>
      </c>
    </row>
    <row r="595" spans="1:6" x14ac:dyDescent="0.25">
      <c r="A595">
        <v>1939</v>
      </c>
      <c r="B595" t="str">
        <f t="shared" si="11"/>
        <v>1939Boston Red Sox</v>
      </c>
      <c r="C595">
        <v>89</v>
      </c>
      <c r="D595">
        <v>62</v>
      </c>
      <c r="E595">
        <v>4.5599999999999996</v>
      </c>
      <c r="F595" t="s">
        <v>22</v>
      </c>
    </row>
    <row r="596" spans="1:6" x14ac:dyDescent="0.25">
      <c r="A596">
        <v>1939</v>
      </c>
      <c r="B596" t="str">
        <f t="shared" si="11"/>
        <v>1939Cleveland Indians</v>
      </c>
      <c r="C596">
        <v>87</v>
      </c>
      <c r="D596">
        <v>67</v>
      </c>
      <c r="E596">
        <v>4.08</v>
      </c>
      <c r="F596" t="s">
        <v>36</v>
      </c>
    </row>
    <row r="597" spans="1:6" x14ac:dyDescent="0.25">
      <c r="A597">
        <v>1939</v>
      </c>
      <c r="B597" t="str">
        <f t="shared" si="11"/>
        <v>1939Chicago White Sox</v>
      </c>
      <c r="C597">
        <v>85</v>
      </c>
      <c r="D597">
        <v>69</v>
      </c>
      <c r="E597">
        <v>4.3099999999999996</v>
      </c>
      <c r="F597" t="s">
        <v>11</v>
      </c>
    </row>
    <row r="598" spans="1:6" x14ac:dyDescent="0.25">
      <c r="A598">
        <v>1939</v>
      </c>
      <c r="B598" t="str">
        <f t="shared" si="11"/>
        <v>1939Detroit Tigers</v>
      </c>
      <c r="C598">
        <v>81</v>
      </c>
      <c r="D598">
        <v>73</v>
      </c>
      <c r="E598">
        <v>4.29</v>
      </c>
      <c r="F598" t="s">
        <v>9</v>
      </c>
    </row>
    <row r="599" spans="1:6" x14ac:dyDescent="0.25">
      <c r="A599">
        <v>1939</v>
      </c>
      <c r="B599" t="str">
        <f t="shared" si="11"/>
        <v>1939Washington Senators</v>
      </c>
      <c r="C599">
        <v>65</v>
      </c>
      <c r="D599">
        <v>87</v>
      </c>
      <c r="E599">
        <v>4.5999999999999996</v>
      </c>
      <c r="F599" t="s">
        <v>12</v>
      </c>
    </row>
    <row r="600" spans="1:6" x14ac:dyDescent="0.25">
      <c r="A600">
        <v>1939</v>
      </c>
      <c r="B600" t="str">
        <f t="shared" si="11"/>
        <v>1939Philadelphia Athletics</v>
      </c>
      <c r="C600">
        <v>55</v>
      </c>
      <c r="D600">
        <v>97</v>
      </c>
      <c r="E600">
        <v>5.79</v>
      </c>
      <c r="F600" t="s">
        <v>6</v>
      </c>
    </row>
    <row r="601" spans="1:6" x14ac:dyDescent="0.25">
      <c r="A601">
        <v>1939</v>
      </c>
      <c r="B601" t="str">
        <f t="shared" si="11"/>
        <v>1939St. Louis Browns</v>
      </c>
      <c r="C601">
        <v>43</v>
      </c>
      <c r="D601">
        <v>111</v>
      </c>
      <c r="E601">
        <v>6.01</v>
      </c>
      <c r="F601" t="s">
        <v>10</v>
      </c>
    </row>
    <row r="602" spans="1:6" x14ac:dyDescent="0.25">
      <c r="A602">
        <v>1939</v>
      </c>
      <c r="B602" t="str">
        <f t="shared" si="11"/>
        <v>1939Cincinnati Reds</v>
      </c>
      <c r="C602">
        <v>97</v>
      </c>
      <c r="D602">
        <v>57</v>
      </c>
      <c r="E602">
        <v>3.27</v>
      </c>
      <c r="F602" t="s">
        <v>16</v>
      </c>
    </row>
    <row r="603" spans="1:6" x14ac:dyDescent="0.25">
      <c r="A603">
        <v>1939</v>
      </c>
      <c r="B603" t="str">
        <f t="shared" si="11"/>
        <v>1939St. Louis Cardinals</v>
      </c>
      <c r="C603">
        <v>92</v>
      </c>
      <c r="D603">
        <v>61</v>
      </c>
      <c r="E603">
        <v>3.59</v>
      </c>
      <c r="F603" t="s">
        <v>20</v>
      </c>
    </row>
    <row r="604" spans="1:6" x14ac:dyDescent="0.25">
      <c r="A604">
        <v>1939</v>
      </c>
      <c r="B604" t="str">
        <f t="shared" si="11"/>
        <v>1939Brooklyn Dodgers</v>
      </c>
      <c r="C604">
        <v>84</v>
      </c>
      <c r="D604">
        <v>69</v>
      </c>
      <c r="E604">
        <v>3.64</v>
      </c>
      <c r="F604" t="s">
        <v>23</v>
      </c>
    </row>
    <row r="605" spans="1:6" x14ac:dyDescent="0.25">
      <c r="A605">
        <v>1939</v>
      </c>
      <c r="B605" t="str">
        <f t="shared" si="11"/>
        <v>1939Chicago Cubs</v>
      </c>
      <c r="C605">
        <v>84</v>
      </c>
      <c r="D605">
        <v>70</v>
      </c>
      <c r="E605">
        <v>3.8</v>
      </c>
      <c r="F605" t="s">
        <v>15</v>
      </c>
    </row>
    <row r="606" spans="1:6" x14ac:dyDescent="0.25">
      <c r="A606">
        <v>1939</v>
      </c>
      <c r="B606" t="str">
        <f t="shared" si="11"/>
        <v>1939New York Giants</v>
      </c>
      <c r="C606">
        <v>77</v>
      </c>
      <c r="D606">
        <v>74</v>
      </c>
      <c r="E606">
        <v>4.07</v>
      </c>
      <c r="F606" t="s">
        <v>14</v>
      </c>
    </row>
    <row r="607" spans="1:6" x14ac:dyDescent="0.25">
      <c r="A607">
        <v>1939</v>
      </c>
      <c r="B607" t="str">
        <f t="shared" si="11"/>
        <v>1939Pittsburgh Pirates</v>
      </c>
      <c r="C607">
        <v>68</v>
      </c>
      <c r="D607">
        <v>85</v>
      </c>
      <c r="E607">
        <v>4.1500000000000004</v>
      </c>
      <c r="F607" t="s">
        <v>13</v>
      </c>
    </row>
    <row r="608" spans="1:6" x14ac:dyDescent="0.25">
      <c r="A608">
        <v>1939</v>
      </c>
      <c r="B608" t="str">
        <f t="shared" si="11"/>
        <v>1939Boston Bees</v>
      </c>
      <c r="C608">
        <v>63</v>
      </c>
      <c r="D608">
        <v>88</v>
      </c>
      <c r="E608">
        <v>3.71</v>
      </c>
      <c r="F608" t="s">
        <v>40</v>
      </c>
    </row>
    <row r="609" spans="1:6" x14ac:dyDescent="0.25">
      <c r="A609">
        <v>1939</v>
      </c>
      <c r="B609" t="str">
        <f t="shared" si="11"/>
        <v>1939Philadelphia Phillies</v>
      </c>
      <c r="C609">
        <v>45</v>
      </c>
      <c r="D609">
        <v>106</v>
      </c>
      <c r="E609">
        <v>5.17</v>
      </c>
      <c r="F609" t="s">
        <v>19</v>
      </c>
    </row>
    <row r="610" spans="1:6" x14ac:dyDescent="0.25">
      <c r="A610">
        <v>1940</v>
      </c>
      <c r="B610" t="str">
        <f t="shared" si="11"/>
        <v>1940Detroit Tigers</v>
      </c>
      <c r="C610">
        <v>90</v>
      </c>
      <c r="D610">
        <v>64</v>
      </c>
      <c r="E610">
        <v>4.01</v>
      </c>
      <c r="F610" t="s">
        <v>9</v>
      </c>
    </row>
    <row r="611" spans="1:6" x14ac:dyDescent="0.25">
      <c r="A611">
        <v>1940</v>
      </c>
      <c r="B611" t="str">
        <f t="shared" si="11"/>
        <v>1940Cleveland Indians</v>
      </c>
      <c r="C611">
        <v>89</v>
      </c>
      <c r="D611">
        <v>65</v>
      </c>
      <c r="E611">
        <v>3.63</v>
      </c>
      <c r="F611" t="s">
        <v>36</v>
      </c>
    </row>
    <row r="612" spans="1:6" x14ac:dyDescent="0.25">
      <c r="A612">
        <v>1940</v>
      </c>
      <c r="B612" t="str">
        <f t="shared" si="11"/>
        <v>1940New York Yankees</v>
      </c>
      <c r="C612">
        <v>88</v>
      </c>
      <c r="D612">
        <v>66</v>
      </c>
      <c r="E612">
        <v>3.89</v>
      </c>
      <c r="F612" t="s">
        <v>26</v>
      </c>
    </row>
    <row r="613" spans="1:6" x14ac:dyDescent="0.25">
      <c r="A613">
        <v>1940</v>
      </c>
      <c r="B613" t="str">
        <f t="shared" si="11"/>
        <v>1940Boston Red Sox</v>
      </c>
      <c r="C613">
        <v>82</v>
      </c>
      <c r="D613">
        <v>72</v>
      </c>
      <c r="E613">
        <v>4.8899999999999997</v>
      </c>
      <c r="F613" t="s">
        <v>22</v>
      </c>
    </row>
    <row r="614" spans="1:6" x14ac:dyDescent="0.25">
      <c r="A614">
        <v>1940</v>
      </c>
      <c r="B614" t="str">
        <f t="shared" si="11"/>
        <v>1940Chicago White Sox</v>
      </c>
      <c r="C614">
        <v>82</v>
      </c>
      <c r="D614">
        <v>72</v>
      </c>
      <c r="E614">
        <v>3.74</v>
      </c>
      <c r="F614" t="s">
        <v>11</v>
      </c>
    </row>
    <row r="615" spans="1:6" x14ac:dyDescent="0.25">
      <c r="A615">
        <v>1940</v>
      </c>
      <c r="B615" t="str">
        <f t="shared" si="11"/>
        <v>1940St. Louis Browns</v>
      </c>
      <c r="C615">
        <v>67</v>
      </c>
      <c r="D615">
        <v>87</v>
      </c>
      <c r="E615">
        <v>5.12</v>
      </c>
      <c r="F615" t="s">
        <v>10</v>
      </c>
    </row>
    <row r="616" spans="1:6" x14ac:dyDescent="0.25">
      <c r="A616">
        <v>1940</v>
      </c>
      <c r="B616" t="str">
        <f t="shared" si="11"/>
        <v>1940Washington Senators</v>
      </c>
      <c r="C616">
        <v>64</v>
      </c>
      <c r="D616">
        <v>90</v>
      </c>
      <c r="E616">
        <v>4.59</v>
      </c>
      <c r="F616" t="s">
        <v>12</v>
      </c>
    </row>
    <row r="617" spans="1:6" x14ac:dyDescent="0.25">
      <c r="A617">
        <v>1940</v>
      </c>
      <c r="B617" t="str">
        <f t="shared" si="11"/>
        <v>1940Philadelphia Athletics</v>
      </c>
      <c r="C617">
        <v>54</v>
      </c>
      <c r="D617">
        <v>100</v>
      </c>
      <c r="E617">
        <v>5.22</v>
      </c>
      <c r="F617" t="s">
        <v>6</v>
      </c>
    </row>
    <row r="618" spans="1:6" x14ac:dyDescent="0.25">
      <c r="A618">
        <v>1940</v>
      </c>
      <c r="B618" t="str">
        <f t="shared" si="11"/>
        <v>1940Cincinnati Reds</v>
      </c>
      <c r="C618">
        <v>100</v>
      </c>
      <c r="D618">
        <v>53</v>
      </c>
      <c r="E618">
        <v>3.05</v>
      </c>
      <c r="F618" t="s">
        <v>16</v>
      </c>
    </row>
    <row r="619" spans="1:6" x14ac:dyDescent="0.25">
      <c r="A619">
        <v>1940</v>
      </c>
      <c r="B619" t="str">
        <f t="shared" si="11"/>
        <v>1940Brooklyn Dodgers</v>
      </c>
      <c r="C619">
        <v>88</v>
      </c>
      <c r="D619">
        <v>65</v>
      </c>
      <c r="E619">
        <v>3.5</v>
      </c>
      <c r="F619" t="s">
        <v>23</v>
      </c>
    </row>
    <row r="620" spans="1:6" x14ac:dyDescent="0.25">
      <c r="A620">
        <v>1940</v>
      </c>
      <c r="B620" t="str">
        <f t="shared" si="11"/>
        <v>1940St. Louis Cardinals</v>
      </c>
      <c r="C620">
        <v>84</v>
      </c>
      <c r="D620">
        <v>69</v>
      </c>
      <c r="E620">
        <v>3.83</v>
      </c>
      <c r="F620" t="s">
        <v>20</v>
      </c>
    </row>
    <row r="621" spans="1:6" x14ac:dyDescent="0.25">
      <c r="A621">
        <v>1940</v>
      </c>
      <c r="B621" t="str">
        <f t="shared" si="11"/>
        <v>1940Pittsburgh Pirates</v>
      </c>
      <c r="C621">
        <v>78</v>
      </c>
      <c r="D621">
        <v>76</v>
      </c>
      <c r="E621">
        <v>4.3600000000000003</v>
      </c>
      <c r="F621" t="s">
        <v>13</v>
      </c>
    </row>
    <row r="622" spans="1:6" x14ac:dyDescent="0.25">
      <c r="A622">
        <v>1940</v>
      </c>
      <c r="B622" t="str">
        <f t="shared" si="11"/>
        <v>1940Chicago Cubs</v>
      </c>
      <c r="C622">
        <v>75</v>
      </c>
      <c r="D622">
        <v>79</v>
      </c>
      <c r="E622">
        <v>3.54</v>
      </c>
      <c r="F622" t="s">
        <v>15</v>
      </c>
    </row>
    <row r="623" spans="1:6" x14ac:dyDescent="0.25">
      <c r="A623">
        <v>1940</v>
      </c>
      <c r="B623" t="str">
        <f t="shared" si="11"/>
        <v>1940New York Giants</v>
      </c>
      <c r="C623">
        <v>72</v>
      </c>
      <c r="D623">
        <v>80</v>
      </c>
      <c r="E623">
        <v>3.79</v>
      </c>
      <c r="F623" t="s">
        <v>14</v>
      </c>
    </row>
    <row r="624" spans="1:6" x14ac:dyDescent="0.25">
      <c r="A624">
        <v>1940</v>
      </c>
      <c r="B624" t="str">
        <f t="shared" si="11"/>
        <v>1940Boston Bees</v>
      </c>
      <c r="C624">
        <v>65</v>
      </c>
      <c r="D624">
        <v>87</v>
      </c>
      <c r="E624">
        <v>4.3600000000000003</v>
      </c>
      <c r="F624" t="s">
        <v>40</v>
      </c>
    </row>
    <row r="625" spans="1:6" x14ac:dyDescent="0.25">
      <c r="A625">
        <v>1940</v>
      </c>
      <c r="B625" t="str">
        <f t="shared" si="11"/>
        <v>1940Philadelphia Phillies</v>
      </c>
      <c r="C625">
        <v>50</v>
      </c>
      <c r="D625">
        <v>103</v>
      </c>
      <c r="E625">
        <v>4.4000000000000004</v>
      </c>
      <c r="F625" t="s">
        <v>19</v>
      </c>
    </row>
    <row r="626" spans="1:6" x14ac:dyDescent="0.25">
      <c r="A626">
        <v>1941</v>
      </c>
      <c r="B626" t="str">
        <f t="shared" si="11"/>
        <v>1941New York Yankees</v>
      </c>
      <c r="C626">
        <v>101</v>
      </c>
      <c r="D626">
        <v>53</v>
      </c>
      <c r="E626">
        <v>3.53</v>
      </c>
      <c r="F626" t="s">
        <v>26</v>
      </c>
    </row>
    <row r="627" spans="1:6" x14ac:dyDescent="0.25">
      <c r="A627">
        <v>1941</v>
      </c>
      <c r="B627" t="str">
        <f t="shared" si="11"/>
        <v>1941Boston Red Sox</v>
      </c>
      <c r="C627">
        <v>84</v>
      </c>
      <c r="D627">
        <v>70</v>
      </c>
      <c r="E627">
        <v>4.1900000000000004</v>
      </c>
      <c r="F627" t="s">
        <v>22</v>
      </c>
    </row>
    <row r="628" spans="1:6" x14ac:dyDescent="0.25">
      <c r="A628">
        <v>1941</v>
      </c>
      <c r="B628" t="str">
        <f t="shared" si="11"/>
        <v>1941Chicago White Sox</v>
      </c>
      <c r="C628">
        <v>77</v>
      </c>
      <c r="D628">
        <v>77</v>
      </c>
      <c r="E628">
        <v>3.52</v>
      </c>
      <c r="F628" t="s">
        <v>11</v>
      </c>
    </row>
    <row r="629" spans="1:6" x14ac:dyDescent="0.25">
      <c r="A629">
        <v>1941</v>
      </c>
      <c r="B629" t="str">
        <f t="shared" si="11"/>
        <v>1941Cleveland Indians</v>
      </c>
      <c r="C629">
        <v>75</v>
      </c>
      <c r="D629">
        <v>79</v>
      </c>
      <c r="E629">
        <v>3.9</v>
      </c>
      <c r="F629" t="s">
        <v>36</v>
      </c>
    </row>
    <row r="630" spans="1:6" x14ac:dyDescent="0.25">
      <c r="A630">
        <v>1941</v>
      </c>
      <c r="B630" t="str">
        <f t="shared" si="11"/>
        <v>1941Detroit Tigers</v>
      </c>
      <c r="C630">
        <v>75</v>
      </c>
      <c r="D630">
        <v>79</v>
      </c>
      <c r="E630">
        <v>4.18</v>
      </c>
      <c r="F630" t="s">
        <v>9</v>
      </c>
    </row>
    <row r="631" spans="1:6" x14ac:dyDescent="0.25">
      <c r="A631">
        <v>1941</v>
      </c>
      <c r="B631" t="str">
        <f t="shared" si="11"/>
        <v>1941St. Louis Browns</v>
      </c>
      <c r="C631">
        <v>70</v>
      </c>
      <c r="D631">
        <v>84</v>
      </c>
      <c r="E631">
        <v>4.72</v>
      </c>
      <c r="F631" t="s">
        <v>10</v>
      </c>
    </row>
    <row r="632" spans="1:6" x14ac:dyDescent="0.25">
      <c r="A632">
        <v>1941</v>
      </c>
      <c r="B632" t="str">
        <f t="shared" si="11"/>
        <v>1941Washington Senators</v>
      </c>
      <c r="C632">
        <v>70</v>
      </c>
      <c r="D632">
        <v>84</v>
      </c>
      <c r="E632">
        <v>4.3499999999999996</v>
      </c>
      <c r="F632" t="s">
        <v>12</v>
      </c>
    </row>
    <row r="633" spans="1:6" x14ac:dyDescent="0.25">
      <c r="A633">
        <v>1941</v>
      </c>
      <c r="B633" t="str">
        <f t="shared" si="11"/>
        <v>1941Philadelphia Athletics</v>
      </c>
      <c r="C633">
        <v>64</v>
      </c>
      <c r="D633">
        <v>90</v>
      </c>
      <c r="E633">
        <v>4.83</v>
      </c>
      <c r="F633" t="s">
        <v>6</v>
      </c>
    </row>
    <row r="634" spans="1:6" x14ac:dyDescent="0.25">
      <c r="A634">
        <v>1941</v>
      </c>
      <c r="B634" t="str">
        <f t="shared" si="11"/>
        <v>1941Brooklyn Dodgers</v>
      </c>
      <c r="C634">
        <v>100</v>
      </c>
      <c r="D634">
        <v>54</v>
      </c>
      <c r="E634">
        <v>3.14</v>
      </c>
      <c r="F634" t="s">
        <v>23</v>
      </c>
    </row>
    <row r="635" spans="1:6" x14ac:dyDescent="0.25">
      <c r="A635">
        <v>1941</v>
      </c>
      <c r="B635" t="str">
        <f t="shared" si="11"/>
        <v>1941St. Louis Cardinals</v>
      </c>
      <c r="C635">
        <v>97</v>
      </c>
      <c r="D635">
        <v>56</v>
      </c>
      <c r="E635">
        <v>3.19</v>
      </c>
      <c r="F635" t="s">
        <v>20</v>
      </c>
    </row>
    <row r="636" spans="1:6" x14ac:dyDescent="0.25">
      <c r="A636">
        <v>1941</v>
      </c>
      <c r="B636" t="str">
        <f t="shared" si="11"/>
        <v>1941Cincinnati Reds</v>
      </c>
      <c r="C636">
        <v>88</v>
      </c>
      <c r="D636">
        <v>66</v>
      </c>
      <c r="E636">
        <v>3.17</v>
      </c>
      <c r="F636" t="s">
        <v>16</v>
      </c>
    </row>
    <row r="637" spans="1:6" x14ac:dyDescent="0.25">
      <c r="A637">
        <v>1941</v>
      </c>
      <c r="B637" t="str">
        <f t="shared" si="11"/>
        <v>1941Pittsburgh Pirates</v>
      </c>
      <c r="C637">
        <v>81</v>
      </c>
      <c r="D637">
        <v>73</v>
      </c>
      <c r="E637">
        <v>3.48</v>
      </c>
      <c r="F637" t="s">
        <v>13</v>
      </c>
    </row>
    <row r="638" spans="1:6" x14ac:dyDescent="0.25">
      <c r="A638">
        <v>1941</v>
      </c>
      <c r="B638" t="str">
        <f t="shared" si="11"/>
        <v>1941New York Giants</v>
      </c>
      <c r="C638">
        <v>74</v>
      </c>
      <c r="D638">
        <v>79</v>
      </c>
      <c r="E638">
        <v>3.94</v>
      </c>
      <c r="F638" t="s">
        <v>14</v>
      </c>
    </row>
    <row r="639" spans="1:6" x14ac:dyDescent="0.25">
      <c r="A639">
        <v>1941</v>
      </c>
      <c r="B639" t="str">
        <f t="shared" si="11"/>
        <v>1941Chicago Cubs</v>
      </c>
      <c r="C639">
        <v>70</v>
      </c>
      <c r="D639">
        <v>84</v>
      </c>
      <c r="E639">
        <v>3.72</v>
      </c>
      <c r="F639" t="s">
        <v>15</v>
      </c>
    </row>
    <row r="640" spans="1:6" x14ac:dyDescent="0.25">
      <c r="A640">
        <v>1941</v>
      </c>
      <c r="B640" t="str">
        <f t="shared" si="11"/>
        <v>1941Boston Braves</v>
      </c>
      <c r="C640">
        <v>62</v>
      </c>
      <c r="D640">
        <v>92</v>
      </c>
      <c r="E640">
        <v>3.95</v>
      </c>
      <c r="F640" t="s">
        <v>25</v>
      </c>
    </row>
    <row r="641" spans="1:6" x14ac:dyDescent="0.25">
      <c r="A641">
        <v>1941</v>
      </c>
      <c r="B641" t="str">
        <f t="shared" si="11"/>
        <v>1941Philadelphia Phillies</v>
      </c>
      <c r="C641">
        <v>43</v>
      </c>
      <c r="D641">
        <v>111</v>
      </c>
      <c r="E641">
        <v>4.5</v>
      </c>
      <c r="F641" t="s">
        <v>19</v>
      </c>
    </row>
    <row r="642" spans="1:6" x14ac:dyDescent="0.25">
      <c r="A642">
        <v>1942</v>
      </c>
      <c r="B642" t="str">
        <f t="shared" si="11"/>
        <v>1942New York Yankees</v>
      </c>
      <c r="C642">
        <v>103</v>
      </c>
      <c r="D642">
        <v>51</v>
      </c>
      <c r="E642">
        <v>2.91</v>
      </c>
      <c r="F642" t="s">
        <v>26</v>
      </c>
    </row>
    <row r="643" spans="1:6" x14ac:dyDescent="0.25">
      <c r="A643">
        <v>1942</v>
      </c>
      <c r="B643" t="str">
        <f t="shared" si="11"/>
        <v>1942Boston Red Sox</v>
      </c>
      <c r="C643">
        <v>93</v>
      </c>
      <c r="D643">
        <v>59</v>
      </c>
      <c r="E643">
        <v>3.44</v>
      </c>
      <c r="F643" t="s">
        <v>22</v>
      </c>
    </row>
    <row r="644" spans="1:6" x14ac:dyDescent="0.25">
      <c r="A644">
        <v>1942</v>
      </c>
      <c r="B644" t="str">
        <f t="shared" ref="B644:B707" si="12">A644&amp;F644</f>
        <v>1942St. Louis Browns</v>
      </c>
      <c r="C644">
        <v>82</v>
      </c>
      <c r="D644">
        <v>69</v>
      </c>
      <c r="E644">
        <v>3.59</v>
      </c>
      <c r="F644" t="s">
        <v>10</v>
      </c>
    </row>
    <row r="645" spans="1:6" x14ac:dyDescent="0.25">
      <c r="A645">
        <v>1942</v>
      </c>
      <c r="B645" t="str">
        <f t="shared" si="12"/>
        <v>1942Cleveland Indians</v>
      </c>
      <c r="C645">
        <v>75</v>
      </c>
      <c r="D645">
        <v>79</v>
      </c>
      <c r="E645">
        <v>3.59</v>
      </c>
      <c r="F645" t="s">
        <v>36</v>
      </c>
    </row>
    <row r="646" spans="1:6" x14ac:dyDescent="0.25">
      <c r="A646">
        <v>1942</v>
      </c>
      <c r="B646" t="str">
        <f t="shared" si="12"/>
        <v>1942Detroit Tigers</v>
      </c>
      <c r="C646">
        <v>73</v>
      </c>
      <c r="D646">
        <v>81</v>
      </c>
      <c r="E646">
        <v>3.13</v>
      </c>
      <c r="F646" t="s">
        <v>9</v>
      </c>
    </row>
    <row r="647" spans="1:6" x14ac:dyDescent="0.25">
      <c r="A647">
        <v>1942</v>
      </c>
      <c r="B647" t="str">
        <f t="shared" si="12"/>
        <v>1942Chicago White Sox</v>
      </c>
      <c r="C647">
        <v>66</v>
      </c>
      <c r="D647">
        <v>82</v>
      </c>
      <c r="E647">
        <v>3.58</v>
      </c>
      <c r="F647" t="s">
        <v>11</v>
      </c>
    </row>
    <row r="648" spans="1:6" x14ac:dyDescent="0.25">
      <c r="A648">
        <v>1942</v>
      </c>
      <c r="B648" t="str">
        <f t="shared" si="12"/>
        <v>1942Washington Senators</v>
      </c>
      <c r="C648">
        <v>62</v>
      </c>
      <c r="D648">
        <v>89</v>
      </c>
      <c r="E648">
        <v>4.58</v>
      </c>
      <c r="F648" t="s">
        <v>12</v>
      </c>
    </row>
    <row r="649" spans="1:6" x14ac:dyDescent="0.25">
      <c r="A649">
        <v>1942</v>
      </c>
      <c r="B649" t="str">
        <f t="shared" si="12"/>
        <v>1942Philadelphia Athletics</v>
      </c>
      <c r="C649">
        <v>55</v>
      </c>
      <c r="D649">
        <v>99</v>
      </c>
      <c r="E649">
        <v>4.45</v>
      </c>
      <c r="F649" t="s">
        <v>6</v>
      </c>
    </row>
    <row r="650" spans="1:6" x14ac:dyDescent="0.25">
      <c r="A650">
        <v>1942</v>
      </c>
      <c r="B650" t="str">
        <f t="shared" si="12"/>
        <v>1942St. Louis Cardinals</v>
      </c>
      <c r="C650">
        <v>106</v>
      </c>
      <c r="D650">
        <v>48</v>
      </c>
      <c r="E650">
        <v>2.5499999999999998</v>
      </c>
      <c r="F650" t="s">
        <v>20</v>
      </c>
    </row>
    <row r="651" spans="1:6" x14ac:dyDescent="0.25">
      <c r="A651">
        <v>1942</v>
      </c>
      <c r="B651" t="str">
        <f t="shared" si="12"/>
        <v>1942Brooklyn Dodgers</v>
      </c>
      <c r="C651">
        <v>104</v>
      </c>
      <c r="D651">
        <v>50</v>
      </c>
      <c r="E651">
        <v>2.84</v>
      </c>
      <c r="F651" t="s">
        <v>23</v>
      </c>
    </row>
    <row r="652" spans="1:6" x14ac:dyDescent="0.25">
      <c r="A652">
        <v>1942</v>
      </c>
      <c r="B652" t="str">
        <f t="shared" si="12"/>
        <v>1942New York Giants</v>
      </c>
      <c r="C652">
        <v>85</v>
      </c>
      <c r="D652">
        <v>67</v>
      </c>
      <c r="E652">
        <v>3.31</v>
      </c>
      <c r="F652" t="s">
        <v>14</v>
      </c>
    </row>
    <row r="653" spans="1:6" x14ac:dyDescent="0.25">
      <c r="A653">
        <v>1942</v>
      </c>
      <c r="B653" t="str">
        <f t="shared" si="12"/>
        <v>1942Cincinnati Reds</v>
      </c>
      <c r="C653">
        <v>76</v>
      </c>
      <c r="D653">
        <v>76</v>
      </c>
      <c r="E653">
        <v>2.82</v>
      </c>
      <c r="F653" t="s">
        <v>16</v>
      </c>
    </row>
    <row r="654" spans="1:6" x14ac:dyDescent="0.25">
      <c r="A654">
        <v>1942</v>
      </c>
      <c r="B654" t="str">
        <f t="shared" si="12"/>
        <v>1942Pittsburgh Pirates</v>
      </c>
      <c r="C654">
        <v>66</v>
      </c>
      <c r="D654">
        <v>81</v>
      </c>
      <c r="E654">
        <v>3.58</v>
      </c>
      <c r="F654" t="s">
        <v>13</v>
      </c>
    </row>
    <row r="655" spans="1:6" x14ac:dyDescent="0.25">
      <c r="A655">
        <v>1942</v>
      </c>
      <c r="B655" t="str">
        <f t="shared" si="12"/>
        <v>1942Chicago Cubs</v>
      </c>
      <c r="C655">
        <v>68</v>
      </c>
      <c r="D655">
        <v>86</v>
      </c>
      <c r="E655">
        <v>3.6</v>
      </c>
      <c r="F655" t="s">
        <v>15</v>
      </c>
    </row>
    <row r="656" spans="1:6" x14ac:dyDescent="0.25">
      <c r="A656">
        <v>1942</v>
      </c>
      <c r="B656" t="str">
        <f t="shared" si="12"/>
        <v>1942Boston Braves</v>
      </c>
      <c r="C656">
        <v>59</v>
      </c>
      <c r="D656">
        <v>89</v>
      </c>
      <c r="E656">
        <v>3.76</v>
      </c>
      <c r="F656" t="s">
        <v>25</v>
      </c>
    </row>
    <row r="657" spans="1:6" x14ac:dyDescent="0.25">
      <c r="A657">
        <v>1942</v>
      </c>
      <c r="B657" t="str">
        <f t="shared" si="12"/>
        <v>1942Philadelphia Phillies</v>
      </c>
      <c r="C657">
        <v>42</v>
      </c>
      <c r="D657">
        <v>109</v>
      </c>
      <c r="E657">
        <v>4.12</v>
      </c>
      <c r="F657" t="s">
        <v>19</v>
      </c>
    </row>
    <row r="658" spans="1:6" x14ac:dyDescent="0.25">
      <c r="A658">
        <v>1943</v>
      </c>
      <c r="B658" t="str">
        <f t="shared" si="12"/>
        <v>1943New York Yankees</v>
      </c>
      <c r="C658">
        <v>98</v>
      </c>
      <c r="D658">
        <v>56</v>
      </c>
      <c r="E658">
        <v>2.93</v>
      </c>
      <c r="F658" t="s">
        <v>26</v>
      </c>
    </row>
    <row r="659" spans="1:6" x14ac:dyDescent="0.25">
      <c r="A659">
        <v>1943</v>
      </c>
      <c r="B659" t="str">
        <f t="shared" si="12"/>
        <v>1943Washington Senators</v>
      </c>
      <c r="C659">
        <v>84</v>
      </c>
      <c r="D659">
        <v>69</v>
      </c>
      <c r="E659">
        <v>3.18</v>
      </c>
      <c r="F659" t="s">
        <v>12</v>
      </c>
    </row>
    <row r="660" spans="1:6" x14ac:dyDescent="0.25">
      <c r="A660">
        <v>1943</v>
      </c>
      <c r="B660" t="str">
        <f t="shared" si="12"/>
        <v>1943Cleveland Indians</v>
      </c>
      <c r="C660">
        <v>82</v>
      </c>
      <c r="D660">
        <v>71</v>
      </c>
      <c r="E660">
        <v>3.15</v>
      </c>
      <c r="F660" t="s">
        <v>36</v>
      </c>
    </row>
    <row r="661" spans="1:6" x14ac:dyDescent="0.25">
      <c r="A661">
        <v>1943</v>
      </c>
      <c r="B661" t="str">
        <f t="shared" si="12"/>
        <v>1943Chicago White Sox</v>
      </c>
      <c r="C661">
        <v>82</v>
      </c>
      <c r="D661">
        <v>72</v>
      </c>
      <c r="E661">
        <v>3.2</v>
      </c>
      <c r="F661" t="s">
        <v>11</v>
      </c>
    </row>
    <row r="662" spans="1:6" x14ac:dyDescent="0.25">
      <c r="A662">
        <v>1943</v>
      </c>
      <c r="B662" t="str">
        <f t="shared" si="12"/>
        <v>1943Detroit Tigers</v>
      </c>
      <c r="C662">
        <v>78</v>
      </c>
      <c r="D662">
        <v>76</v>
      </c>
      <c r="E662">
        <v>3</v>
      </c>
      <c r="F662" t="s">
        <v>9</v>
      </c>
    </row>
    <row r="663" spans="1:6" x14ac:dyDescent="0.25">
      <c r="A663">
        <v>1943</v>
      </c>
      <c r="B663" t="str">
        <f t="shared" si="12"/>
        <v>1943St. Louis Browns</v>
      </c>
      <c r="C663">
        <v>72</v>
      </c>
      <c r="D663">
        <v>80</v>
      </c>
      <c r="E663">
        <v>3.41</v>
      </c>
      <c r="F663" t="s">
        <v>10</v>
      </c>
    </row>
    <row r="664" spans="1:6" x14ac:dyDescent="0.25">
      <c r="A664">
        <v>1943</v>
      </c>
      <c r="B664" t="str">
        <f t="shared" si="12"/>
        <v>1943Boston Red Sox</v>
      </c>
      <c r="C664">
        <v>68</v>
      </c>
      <c r="D664">
        <v>84</v>
      </c>
      <c r="E664">
        <v>3.45</v>
      </c>
      <c r="F664" t="s">
        <v>22</v>
      </c>
    </row>
    <row r="665" spans="1:6" x14ac:dyDescent="0.25">
      <c r="A665">
        <v>1943</v>
      </c>
      <c r="B665" t="str">
        <f t="shared" si="12"/>
        <v>1943Philadelphia Athletics</v>
      </c>
      <c r="C665">
        <v>49</v>
      </c>
      <c r="D665">
        <v>105</v>
      </c>
      <c r="E665">
        <v>4.05</v>
      </c>
      <c r="F665" t="s">
        <v>6</v>
      </c>
    </row>
    <row r="666" spans="1:6" x14ac:dyDescent="0.25">
      <c r="A666">
        <v>1943</v>
      </c>
      <c r="B666" t="str">
        <f t="shared" si="12"/>
        <v>1943St. Louis Cardinals</v>
      </c>
      <c r="C666">
        <v>105</v>
      </c>
      <c r="D666">
        <v>49</v>
      </c>
      <c r="E666">
        <v>2.57</v>
      </c>
      <c r="F666" t="s">
        <v>20</v>
      </c>
    </row>
    <row r="667" spans="1:6" x14ac:dyDescent="0.25">
      <c r="A667">
        <v>1943</v>
      </c>
      <c r="B667" t="str">
        <f t="shared" si="12"/>
        <v>1943Cincinnati Reds</v>
      </c>
      <c r="C667">
        <v>87</v>
      </c>
      <c r="D667">
        <v>67</v>
      </c>
      <c r="E667">
        <v>3.13</v>
      </c>
      <c r="F667" t="s">
        <v>16</v>
      </c>
    </row>
    <row r="668" spans="1:6" x14ac:dyDescent="0.25">
      <c r="A668">
        <v>1943</v>
      </c>
      <c r="B668" t="str">
        <f t="shared" si="12"/>
        <v>1943Brooklyn Dodgers</v>
      </c>
      <c r="C668">
        <v>81</v>
      </c>
      <c r="D668">
        <v>72</v>
      </c>
      <c r="E668">
        <v>3.88</v>
      </c>
      <c r="F668" t="s">
        <v>23</v>
      </c>
    </row>
    <row r="669" spans="1:6" x14ac:dyDescent="0.25">
      <c r="A669">
        <v>1943</v>
      </c>
      <c r="B669" t="str">
        <f t="shared" si="12"/>
        <v>1943Pittsburgh Pirates</v>
      </c>
      <c r="C669">
        <v>80</v>
      </c>
      <c r="D669">
        <v>74</v>
      </c>
      <c r="E669">
        <v>3.08</v>
      </c>
      <c r="F669" t="s">
        <v>13</v>
      </c>
    </row>
    <row r="670" spans="1:6" x14ac:dyDescent="0.25">
      <c r="A670">
        <v>1943</v>
      </c>
      <c r="B670" t="str">
        <f t="shared" si="12"/>
        <v>1943Chicago Cubs</v>
      </c>
      <c r="C670">
        <v>74</v>
      </c>
      <c r="D670">
        <v>79</v>
      </c>
      <c r="E670">
        <v>3.31</v>
      </c>
      <c r="F670" t="s">
        <v>15</v>
      </c>
    </row>
    <row r="671" spans="1:6" x14ac:dyDescent="0.25">
      <c r="A671">
        <v>1943</v>
      </c>
      <c r="B671" t="str">
        <f t="shared" si="12"/>
        <v>1943Boston Braves</v>
      </c>
      <c r="C671">
        <v>68</v>
      </c>
      <c r="D671">
        <v>85</v>
      </c>
      <c r="E671">
        <v>3.25</v>
      </c>
      <c r="F671" t="s">
        <v>25</v>
      </c>
    </row>
    <row r="672" spans="1:6" x14ac:dyDescent="0.25">
      <c r="A672">
        <v>1943</v>
      </c>
      <c r="B672" t="str">
        <f t="shared" si="12"/>
        <v>1943Philadelphia Blue Jays</v>
      </c>
      <c r="C672">
        <v>64</v>
      </c>
      <c r="D672">
        <v>90</v>
      </c>
      <c r="E672">
        <v>3.79</v>
      </c>
      <c r="F672" t="s">
        <v>41</v>
      </c>
    </row>
    <row r="673" spans="1:6" x14ac:dyDescent="0.25">
      <c r="A673">
        <v>1943</v>
      </c>
      <c r="B673" t="str">
        <f t="shared" si="12"/>
        <v>1943New York Giants</v>
      </c>
      <c r="C673">
        <v>55</v>
      </c>
      <c r="D673">
        <v>98</v>
      </c>
      <c r="E673">
        <v>4.08</v>
      </c>
      <c r="F673" t="s">
        <v>14</v>
      </c>
    </row>
    <row r="674" spans="1:6" x14ac:dyDescent="0.25">
      <c r="A674">
        <v>1944</v>
      </c>
      <c r="B674" t="str">
        <f t="shared" si="12"/>
        <v>1944St. Louis Browns</v>
      </c>
      <c r="C674">
        <v>89</v>
      </c>
      <c r="D674">
        <v>65</v>
      </c>
      <c r="E674">
        <v>3.17</v>
      </c>
      <c r="F674" t="s">
        <v>10</v>
      </c>
    </row>
    <row r="675" spans="1:6" x14ac:dyDescent="0.25">
      <c r="A675">
        <v>1944</v>
      </c>
      <c r="B675" t="str">
        <f t="shared" si="12"/>
        <v>1944Detroit Tigers</v>
      </c>
      <c r="C675">
        <v>88</v>
      </c>
      <c r="D675">
        <v>66</v>
      </c>
      <c r="E675">
        <v>3.09</v>
      </c>
      <c r="F675" t="s">
        <v>9</v>
      </c>
    </row>
    <row r="676" spans="1:6" x14ac:dyDescent="0.25">
      <c r="A676">
        <v>1944</v>
      </c>
      <c r="B676" t="str">
        <f t="shared" si="12"/>
        <v>1944New York Yankees</v>
      </c>
      <c r="C676">
        <v>83</v>
      </c>
      <c r="D676">
        <v>71</v>
      </c>
      <c r="E676">
        <v>3.39</v>
      </c>
      <c r="F676" t="s">
        <v>26</v>
      </c>
    </row>
    <row r="677" spans="1:6" x14ac:dyDescent="0.25">
      <c r="A677">
        <v>1944</v>
      </c>
      <c r="B677" t="str">
        <f t="shared" si="12"/>
        <v>1944Boston Red Sox</v>
      </c>
      <c r="C677">
        <v>77</v>
      </c>
      <c r="D677">
        <v>77</v>
      </c>
      <c r="E677">
        <v>3.82</v>
      </c>
      <c r="F677" t="s">
        <v>22</v>
      </c>
    </row>
    <row r="678" spans="1:6" x14ac:dyDescent="0.25">
      <c r="A678">
        <v>1944</v>
      </c>
      <c r="B678" t="str">
        <f t="shared" si="12"/>
        <v>1944Cleveland Indians</v>
      </c>
      <c r="C678">
        <v>72</v>
      </c>
      <c r="D678">
        <v>82</v>
      </c>
      <c r="E678">
        <v>3.65</v>
      </c>
      <c r="F678" t="s">
        <v>36</v>
      </c>
    </row>
    <row r="679" spans="1:6" x14ac:dyDescent="0.25">
      <c r="A679">
        <v>1944</v>
      </c>
      <c r="B679" t="str">
        <f t="shared" si="12"/>
        <v>1944Philadelphia Athletics</v>
      </c>
      <c r="C679">
        <v>72</v>
      </c>
      <c r="D679">
        <v>82</v>
      </c>
      <c r="E679">
        <v>3.26</v>
      </c>
      <c r="F679" t="s">
        <v>6</v>
      </c>
    </row>
    <row r="680" spans="1:6" x14ac:dyDescent="0.25">
      <c r="A680">
        <v>1944</v>
      </c>
      <c r="B680" t="str">
        <f t="shared" si="12"/>
        <v>1944Chicago White Sox</v>
      </c>
      <c r="C680">
        <v>71</v>
      </c>
      <c r="D680">
        <v>83</v>
      </c>
      <c r="E680">
        <v>3.58</v>
      </c>
      <c r="F680" t="s">
        <v>11</v>
      </c>
    </row>
    <row r="681" spans="1:6" x14ac:dyDescent="0.25">
      <c r="A681">
        <v>1944</v>
      </c>
      <c r="B681" t="str">
        <f t="shared" si="12"/>
        <v>1944Washington Senators</v>
      </c>
      <c r="C681">
        <v>64</v>
      </c>
      <c r="D681">
        <v>90</v>
      </c>
      <c r="E681">
        <v>3.49</v>
      </c>
      <c r="F681" t="s">
        <v>12</v>
      </c>
    </row>
    <row r="682" spans="1:6" x14ac:dyDescent="0.25">
      <c r="A682">
        <v>1944</v>
      </c>
      <c r="B682" t="str">
        <f t="shared" si="12"/>
        <v>1944St. Louis Cardinals</v>
      </c>
      <c r="C682">
        <v>105</v>
      </c>
      <c r="D682">
        <v>49</v>
      </c>
      <c r="E682">
        <v>2.67</v>
      </c>
      <c r="F682" t="s">
        <v>20</v>
      </c>
    </row>
    <row r="683" spans="1:6" x14ac:dyDescent="0.25">
      <c r="A683">
        <v>1944</v>
      </c>
      <c r="B683" t="str">
        <f t="shared" si="12"/>
        <v>1944Pittsburgh Pirates</v>
      </c>
      <c r="C683">
        <v>90</v>
      </c>
      <c r="D683">
        <v>63</v>
      </c>
      <c r="E683">
        <v>3.44</v>
      </c>
      <c r="F683" t="s">
        <v>13</v>
      </c>
    </row>
    <row r="684" spans="1:6" x14ac:dyDescent="0.25">
      <c r="A684">
        <v>1944</v>
      </c>
      <c r="B684" t="str">
        <f t="shared" si="12"/>
        <v>1944Cincinnati Reds</v>
      </c>
      <c r="C684">
        <v>89</v>
      </c>
      <c r="D684">
        <v>65</v>
      </c>
      <c r="E684">
        <v>2.97</v>
      </c>
      <c r="F684" t="s">
        <v>16</v>
      </c>
    </row>
    <row r="685" spans="1:6" x14ac:dyDescent="0.25">
      <c r="A685">
        <v>1944</v>
      </c>
      <c r="B685" t="str">
        <f t="shared" si="12"/>
        <v>1944Chicago Cubs</v>
      </c>
      <c r="C685">
        <v>75</v>
      </c>
      <c r="D685">
        <v>79</v>
      </c>
      <c r="E685">
        <v>3.59</v>
      </c>
      <c r="F685" t="s">
        <v>15</v>
      </c>
    </row>
    <row r="686" spans="1:6" x14ac:dyDescent="0.25">
      <c r="A686">
        <v>1944</v>
      </c>
      <c r="B686" t="str">
        <f t="shared" si="12"/>
        <v>1944New York Giants</v>
      </c>
      <c r="C686">
        <v>67</v>
      </c>
      <c r="D686">
        <v>87</v>
      </c>
      <c r="E686">
        <v>4.29</v>
      </c>
      <c r="F686" t="s">
        <v>14</v>
      </c>
    </row>
    <row r="687" spans="1:6" x14ac:dyDescent="0.25">
      <c r="A687">
        <v>1944</v>
      </c>
      <c r="B687" t="str">
        <f t="shared" si="12"/>
        <v>1944Boston Braves</v>
      </c>
      <c r="C687">
        <v>65</v>
      </c>
      <c r="D687">
        <v>89</v>
      </c>
      <c r="E687">
        <v>3.67</v>
      </c>
      <c r="F687" t="s">
        <v>25</v>
      </c>
    </row>
    <row r="688" spans="1:6" x14ac:dyDescent="0.25">
      <c r="A688">
        <v>1944</v>
      </c>
      <c r="B688" t="str">
        <f t="shared" si="12"/>
        <v>1944Brooklyn Dodgers</v>
      </c>
      <c r="C688">
        <v>63</v>
      </c>
      <c r="D688">
        <v>91</v>
      </c>
      <c r="E688">
        <v>4.68</v>
      </c>
      <c r="F688" t="s">
        <v>23</v>
      </c>
    </row>
    <row r="689" spans="1:6" x14ac:dyDescent="0.25">
      <c r="A689">
        <v>1944</v>
      </c>
      <c r="B689" t="str">
        <f t="shared" si="12"/>
        <v>1944Philadelphia Blue Jays</v>
      </c>
      <c r="C689">
        <v>61</v>
      </c>
      <c r="D689">
        <v>92</v>
      </c>
      <c r="E689">
        <v>3.64</v>
      </c>
      <c r="F689" t="s">
        <v>41</v>
      </c>
    </row>
    <row r="690" spans="1:6" x14ac:dyDescent="0.25">
      <c r="A690">
        <v>1945</v>
      </c>
      <c r="B690" t="str">
        <f t="shared" si="12"/>
        <v>1945Detroit Tigers</v>
      </c>
      <c r="C690">
        <v>88</v>
      </c>
      <c r="D690">
        <v>65</v>
      </c>
      <c r="E690">
        <v>2.99</v>
      </c>
      <c r="F690" t="s">
        <v>9</v>
      </c>
    </row>
    <row r="691" spans="1:6" x14ac:dyDescent="0.25">
      <c r="A691">
        <v>1945</v>
      </c>
      <c r="B691" t="str">
        <f t="shared" si="12"/>
        <v>1945Washington Senators</v>
      </c>
      <c r="C691">
        <v>87</v>
      </c>
      <c r="D691">
        <v>67</v>
      </c>
      <c r="E691">
        <v>2.92</v>
      </c>
      <c r="F691" t="s">
        <v>12</v>
      </c>
    </row>
    <row r="692" spans="1:6" x14ac:dyDescent="0.25">
      <c r="A692">
        <v>1945</v>
      </c>
      <c r="B692" t="str">
        <f t="shared" si="12"/>
        <v>1945St. Louis Browns</v>
      </c>
      <c r="C692">
        <v>81</v>
      </c>
      <c r="D692">
        <v>70</v>
      </c>
      <c r="E692">
        <v>3.14</v>
      </c>
      <c r="F692" t="s">
        <v>10</v>
      </c>
    </row>
    <row r="693" spans="1:6" x14ac:dyDescent="0.25">
      <c r="A693">
        <v>1945</v>
      </c>
      <c r="B693" t="str">
        <f t="shared" si="12"/>
        <v>1945New York Yankees</v>
      </c>
      <c r="C693">
        <v>81</v>
      </c>
      <c r="D693">
        <v>71</v>
      </c>
      <c r="E693">
        <v>3.45</v>
      </c>
      <c r="F693" t="s">
        <v>26</v>
      </c>
    </row>
    <row r="694" spans="1:6" x14ac:dyDescent="0.25">
      <c r="A694">
        <v>1945</v>
      </c>
      <c r="B694" t="str">
        <f t="shared" si="12"/>
        <v>1945Cleveland Indians</v>
      </c>
      <c r="C694">
        <v>73</v>
      </c>
      <c r="D694">
        <v>72</v>
      </c>
      <c r="E694">
        <v>3.31</v>
      </c>
      <c r="F694" t="s">
        <v>36</v>
      </c>
    </row>
    <row r="695" spans="1:6" x14ac:dyDescent="0.25">
      <c r="A695">
        <v>1945</v>
      </c>
      <c r="B695" t="str">
        <f t="shared" si="12"/>
        <v>1945Chicago White Sox</v>
      </c>
      <c r="C695">
        <v>71</v>
      </c>
      <c r="D695">
        <v>78</v>
      </c>
      <c r="E695">
        <v>3.69</v>
      </c>
      <c r="F695" t="s">
        <v>11</v>
      </c>
    </row>
    <row r="696" spans="1:6" x14ac:dyDescent="0.25">
      <c r="A696">
        <v>1945</v>
      </c>
      <c r="B696" t="str">
        <f t="shared" si="12"/>
        <v>1945Boston Red Sox</v>
      </c>
      <c r="C696">
        <v>71</v>
      </c>
      <c r="D696">
        <v>83</v>
      </c>
      <c r="E696">
        <v>3.8</v>
      </c>
      <c r="F696" t="s">
        <v>22</v>
      </c>
    </row>
    <row r="697" spans="1:6" x14ac:dyDescent="0.25">
      <c r="A697">
        <v>1945</v>
      </c>
      <c r="B697" t="str">
        <f t="shared" si="12"/>
        <v>1945Philadelphia Athletics</v>
      </c>
      <c r="C697">
        <v>52</v>
      </c>
      <c r="D697">
        <v>98</v>
      </c>
      <c r="E697">
        <v>3.62</v>
      </c>
      <c r="F697" t="s">
        <v>6</v>
      </c>
    </row>
    <row r="698" spans="1:6" x14ac:dyDescent="0.25">
      <c r="A698">
        <v>1945</v>
      </c>
      <c r="B698" t="str">
        <f t="shared" si="12"/>
        <v>1945Chicago Cubs</v>
      </c>
      <c r="C698">
        <v>98</v>
      </c>
      <c r="D698">
        <v>56</v>
      </c>
      <c r="E698">
        <v>2.98</v>
      </c>
      <c r="F698" t="s">
        <v>15</v>
      </c>
    </row>
    <row r="699" spans="1:6" x14ac:dyDescent="0.25">
      <c r="A699">
        <v>1945</v>
      </c>
      <c r="B699" t="str">
        <f t="shared" si="12"/>
        <v>1945St. Louis Cardinals</v>
      </c>
      <c r="C699">
        <v>95</v>
      </c>
      <c r="D699">
        <v>59</v>
      </c>
      <c r="E699">
        <v>3.24</v>
      </c>
      <c r="F699" t="s">
        <v>20</v>
      </c>
    </row>
    <row r="700" spans="1:6" x14ac:dyDescent="0.25">
      <c r="A700">
        <v>1945</v>
      </c>
      <c r="B700" t="str">
        <f t="shared" si="12"/>
        <v>1945Brooklyn Dodgers</v>
      </c>
      <c r="C700">
        <v>87</v>
      </c>
      <c r="D700">
        <v>67</v>
      </c>
      <c r="E700">
        <v>3.7</v>
      </c>
      <c r="F700" t="s">
        <v>23</v>
      </c>
    </row>
    <row r="701" spans="1:6" x14ac:dyDescent="0.25">
      <c r="A701">
        <v>1945</v>
      </c>
      <c r="B701" t="str">
        <f t="shared" si="12"/>
        <v>1945Pittsburgh Pirates</v>
      </c>
      <c r="C701">
        <v>82</v>
      </c>
      <c r="D701">
        <v>72</v>
      </c>
      <c r="E701">
        <v>3.76</v>
      </c>
      <c r="F701" t="s">
        <v>13</v>
      </c>
    </row>
    <row r="702" spans="1:6" x14ac:dyDescent="0.25">
      <c r="A702">
        <v>1945</v>
      </c>
      <c r="B702" t="str">
        <f t="shared" si="12"/>
        <v>1945New York Giants</v>
      </c>
      <c r="C702">
        <v>78</v>
      </c>
      <c r="D702">
        <v>74</v>
      </c>
      <c r="E702">
        <v>4.0599999999999996</v>
      </c>
      <c r="F702" t="s">
        <v>14</v>
      </c>
    </row>
    <row r="703" spans="1:6" x14ac:dyDescent="0.25">
      <c r="A703">
        <v>1945</v>
      </c>
      <c r="B703" t="str">
        <f t="shared" si="12"/>
        <v>1945Boston Braves</v>
      </c>
      <c r="C703">
        <v>67</v>
      </c>
      <c r="D703">
        <v>85</v>
      </c>
      <c r="E703">
        <v>4.04</v>
      </c>
      <c r="F703" t="s">
        <v>25</v>
      </c>
    </row>
    <row r="704" spans="1:6" x14ac:dyDescent="0.25">
      <c r="A704">
        <v>1945</v>
      </c>
      <c r="B704" t="str">
        <f t="shared" si="12"/>
        <v>1945Cincinnati Reds</v>
      </c>
      <c r="C704">
        <v>61</v>
      </c>
      <c r="D704">
        <v>93</v>
      </c>
      <c r="E704">
        <v>4</v>
      </c>
      <c r="F704" t="s">
        <v>16</v>
      </c>
    </row>
    <row r="705" spans="1:6" x14ac:dyDescent="0.25">
      <c r="A705">
        <v>1945</v>
      </c>
      <c r="B705" t="str">
        <f t="shared" si="12"/>
        <v>1945Philadelphia Phillies</v>
      </c>
      <c r="C705">
        <v>46</v>
      </c>
      <c r="D705">
        <v>108</v>
      </c>
      <c r="E705">
        <v>4.6399999999999997</v>
      </c>
      <c r="F705" t="s">
        <v>19</v>
      </c>
    </row>
    <row r="706" spans="1:6" x14ac:dyDescent="0.25">
      <c r="A706">
        <v>1946</v>
      </c>
      <c r="B706" t="str">
        <f t="shared" si="12"/>
        <v>1946Boston Red Sox</v>
      </c>
      <c r="C706">
        <v>104</v>
      </c>
      <c r="D706">
        <v>50</v>
      </c>
      <c r="E706">
        <v>3.38</v>
      </c>
      <c r="F706" t="s">
        <v>22</v>
      </c>
    </row>
    <row r="707" spans="1:6" x14ac:dyDescent="0.25">
      <c r="A707">
        <v>1946</v>
      </c>
      <c r="B707" t="str">
        <f t="shared" si="12"/>
        <v>1946Detroit Tigers</v>
      </c>
      <c r="C707">
        <v>92</v>
      </c>
      <c r="D707">
        <v>62</v>
      </c>
      <c r="E707">
        <v>3.22</v>
      </c>
      <c r="F707" t="s">
        <v>9</v>
      </c>
    </row>
    <row r="708" spans="1:6" x14ac:dyDescent="0.25">
      <c r="A708">
        <v>1946</v>
      </c>
      <c r="B708" t="str">
        <f t="shared" ref="B708:B771" si="13">A708&amp;F708</f>
        <v>1946New York Yankees</v>
      </c>
      <c r="C708">
        <v>87</v>
      </c>
      <c r="D708">
        <v>67</v>
      </c>
      <c r="E708">
        <v>3.13</v>
      </c>
      <c r="F708" t="s">
        <v>26</v>
      </c>
    </row>
    <row r="709" spans="1:6" x14ac:dyDescent="0.25">
      <c r="A709">
        <v>1946</v>
      </c>
      <c r="B709" t="str">
        <f t="shared" si="13"/>
        <v>1946Washington Senators</v>
      </c>
      <c r="C709">
        <v>76</v>
      </c>
      <c r="D709">
        <v>78</v>
      </c>
      <c r="E709">
        <v>3.74</v>
      </c>
      <c r="F709" t="s">
        <v>12</v>
      </c>
    </row>
    <row r="710" spans="1:6" x14ac:dyDescent="0.25">
      <c r="A710">
        <v>1946</v>
      </c>
      <c r="B710" t="str">
        <f t="shared" si="13"/>
        <v>1946Chicago White Sox</v>
      </c>
      <c r="C710">
        <v>74</v>
      </c>
      <c r="D710">
        <v>80</v>
      </c>
      <c r="E710">
        <v>3.1</v>
      </c>
      <c r="F710" t="s">
        <v>11</v>
      </c>
    </row>
    <row r="711" spans="1:6" x14ac:dyDescent="0.25">
      <c r="A711">
        <v>1946</v>
      </c>
      <c r="B711" t="str">
        <f t="shared" si="13"/>
        <v>1946Cleveland Indians</v>
      </c>
      <c r="C711">
        <v>68</v>
      </c>
      <c r="D711">
        <v>86</v>
      </c>
      <c r="E711">
        <v>3.62</v>
      </c>
      <c r="F711" t="s">
        <v>36</v>
      </c>
    </row>
    <row r="712" spans="1:6" x14ac:dyDescent="0.25">
      <c r="A712">
        <v>1946</v>
      </c>
      <c r="B712" t="str">
        <f t="shared" si="13"/>
        <v>1946St. Louis Browns</v>
      </c>
      <c r="C712">
        <v>66</v>
      </c>
      <c r="D712">
        <v>88</v>
      </c>
      <c r="E712">
        <v>3.95</v>
      </c>
      <c r="F712" t="s">
        <v>10</v>
      </c>
    </row>
    <row r="713" spans="1:6" x14ac:dyDescent="0.25">
      <c r="A713">
        <v>1946</v>
      </c>
      <c r="B713" t="str">
        <f t="shared" si="13"/>
        <v>1946Philadelphia Athletics</v>
      </c>
      <c r="C713">
        <v>49</v>
      </c>
      <c r="D713">
        <v>105</v>
      </c>
      <c r="E713">
        <v>3.9</v>
      </c>
      <c r="F713" t="s">
        <v>6</v>
      </c>
    </row>
    <row r="714" spans="1:6" x14ac:dyDescent="0.25">
      <c r="A714">
        <v>1946</v>
      </c>
      <c r="B714" t="str">
        <f t="shared" si="13"/>
        <v>1946St. Louis Cardinals</v>
      </c>
      <c r="C714">
        <v>98</v>
      </c>
      <c r="D714">
        <v>58</v>
      </c>
      <c r="E714">
        <v>3.01</v>
      </c>
      <c r="F714" t="s">
        <v>20</v>
      </c>
    </row>
    <row r="715" spans="1:6" x14ac:dyDescent="0.25">
      <c r="A715">
        <v>1946</v>
      </c>
      <c r="B715" t="str">
        <f t="shared" si="13"/>
        <v>1946Brooklyn Dodgers</v>
      </c>
      <c r="C715">
        <v>96</v>
      </c>
      <c r="D715">
        <v>60</v>
      </c>
      <c r="E715">
        <v>3.05</v>
      </c>
      <c r="F715" t="s">
        <v>23</v>
      </c>
    </row>
    <row r="716" spans="1:6" x14ac:dyDescent="0.25">
      <c r="A716">
        <v>1946</v>
      </c>
      <c r="B716" t="str">
        <f t="shared" si="13"/>
        <v>1946Chicago Cubs</v>
      </c>
      <c r="C716">
        <v>82</v>
      </c>
      <c r="D716">
        <v>71</v>
      </c>
      <c r="E716">
        <v>3.24</v>
      </c>
      <c r="F716" t="s">
        <v>15</v>
      </c>
    </row>
    <row r="717" spans="1:6" x14ac:dyDescent="0.25">
      <c r="A717">
        <v>1946</v>
      </c>
      <c r="B717" t="str">
        <f t="shared" si="13"/>
        <v>1946Boston Braves</v>
      </c>
      <c r="C717">
        <v>81</v>
      </c>
      <c r="D717">
        <v>72</v>
      </c>
      <c r="E717">
        <v>3.35</v>
      </c>
      <c r="F717" t="s">
        <v>25</v>
      </c>
    </row>
    <row r="718" spans="1:6" x14ac:dyDescent="0.25">
      <c r="A718">
        <v>1946</v>
      </c>
      <c r="B718" t="str">
        <f t="shared" si="13"/>
        <v>1946Philadelphia Phillies</v>
      </c>
      <c r="C718">
        <v>69</v>
      </c>
      <c r="D718">
        <v>85</v>
      </c>
      <c r="E718">
        <v>3.99</v>
      </c>
      <c r="F718" t="s">
        <v>19</v>
      </c>
    </row>
    <row r="719" spans="1:6" x14ac:dyDescent="0.25">
      <c r="A719">
        <v>1946</v>
      </c>
      <c r="B719" t="str">
        <f t="shared" si="13"/>
        <v>1946Cincinnati Reds</v>
      </c>
      <c r="C719">
        <v>67</v>
      </c>
      <c r="D719">
        <v>87</v>
      </c>
      <c r="E719">
        <v>3.08</v>
      </c>
      <c r="F719" t="s">
        <v>16</v>
      </c>
    </row>
    <row r="720" spans="1:6" x14ac:dyDescent="0.25">
      <c r="A720">
        <v>1946</v>
      </c>
      <c r="B720" t="str">
        <f t="shared" si="13"/>
        <v>1946Pittsburgh Pirates</v>
      </c>
      <c r="C720">
        <v>63</v>
      </c>
      <c r="D720">
        <v>91</v>
      </c>
      <c r="E720">
        <v>3.72</v>
      </c>
      <c r="F720" t="s">
        <v>13</v>
      </c>
    </row>
    <row r="721" spans="1:6" x14ac:dyDescent="0.25">
      <c r="A721">
        <v>1946</v>
      </c>
      <c r="B721" t="str">
        <f t="shared" si="13"/>
        <v>1946New York Giants</v>
      </c>
      <c r="C721">
        <v>61</v>
      </c>
      <c r="D721">
        <v>93</v>
      </c>
      <c r="E721">
        <v>3.92</v>
      </c>
      <c r="F721" t="s">
        <v>14</v>
      </c>
    </row>
    <row r="722" spans="1:6" x14ac:dyDescent="0.25">
      <c r="A722">
        <v>1947</v>
      </c>
      <c r="B722" t="str">
        <f t="shared" si="13"/>
        <v>1947New York Yankees</v>
      </c>
      <c r="C722">
        <v>97</v>
      </c>
      <c r="D722">
        <v>57</v>
      </c>
      <c r="E722">
        <v>3.39</v>
      </c>
      <c r="F722" t="s">
        <v>26</v>
      </c>
    </row>
    <row r="723" spans="1:6" x14ac:dyDescent="0.25">
      <c r="A723">
        <v>1947</v>
      </c>
      <c r="B723" t="str">
        <f t="shared" si="13"/>
        <v>1947Detroit Tigers</v>
      </c>
      <c r="C723">
        <v>85</v>
      </c>
      <c r="D723">
        <v>69</v>
      </c>
      <c r="E723">
        <v>3.57</v>
      </c>
      <c r="F723" t="s">
        <v>9</v>
      </c>
    </row>
    <row r="724" spans="1:6" x14ac:dyDescent="0.25">
      <c r="A724">
        <v>1947</v>
      </c>
      <c r="B724" t="str">
        <f t="shared" si="13"/>
        <v>1947Boston Red Sox</v>
      </c>
      <c r="C724">
        <v>83</v>
      </c>
      <c r="D724">
        <v>71</v>
      </c>
      <c r="E724">
        <v>3.81</v>
      </c>
      <c r="F724" t="s">
        <v>22</v>
      </c>
    </row>
    <row r="725" spans="1:6" x14ac:dyDescent="0.25">
      <c r="A725">
        <v>1947</v>
      </c>
      <c r="B725" t="str">
        <f t="shared" si="13"/>
        <v>1947Cleveland Indians</v>
      </c>
      <c r="C725">
        <v>80</v>
      </c>
      <c r="D725">
        <v>74</v>
      </c>
      <c r="E725">
        <v>3.44</v>
      </c>
      <c r="F725" t="s">
        <v>36</v>
      </c>
    </row>
    <row r="726" spans="1:6" x14ac:dyDescent="0.25">
      <c r="A726">
        <v>1947</v>
      </c>
      <c r="B726" t="str">
        <f t="shared" si="13"/>
        <v>1947Philadelphia Athletics</v>
      </c>
      <c r="C726">
        <v>78</v>
      </c>
      <c r="D726">
        <v>76</v>
      </c>
      <c r="E726">
        <v>3.51</v>
      </c>
      <c r="F726" t="s">
        <v>6</v>
      </c>
    </row>
    <row r="727" spans="1:6" x14ac:dyDescent="0.25">
      <c r="A727">
        <v>1947</v>
      </c>
      <c r="B727" t="str">
        <f t="shared" si="13"/>
        <v>1947Chicago White Sox</v>
      </c>
      <c r="C727">
        <v>70</v>
      </c>
      <c r="D727">
        <v>84</v>
      </c>
      <c r="E727">
        <v>3.64</v>
      </c>
      <c r="F727" t="s">
        <v>11</v>
      </c>
    </row>
    <row r="728" spans="1:6" x14ac:dyDescent="0.25">
      <c r="A728">
        <v>1947</v>
      </c>
      <c r="B728" t="str">
        <f t="shared" si="13"/>
        <v>1947Washington Senators</v>
      </c>
      <c r="C728">
        <v>64</v>
      </c>
      <c r="D728">
        <v>90</v>
      </c>
      <c r="E728">
        <v>3.97</v>
      </c>
      <c r="F728" t="s">
        <v>12</v>
      </c>
    </row>
    <row r="729" spans="1:6" x14ac:dyDescent="0.25">
      <c r="A729">
        <v>1947</v>
      </c>
      <c r="B729" t="str">
        <f t="shared" si="13"/>
        <v>1947St. Louis Browns</v>
      </c>
      <c r="C729">
        <v>59</v>
      </c>
      <c r="D729">
        <v>95</v>
      </c>
      <c r="E729">
        <v>4.33</v>
      </c>
      <c r="F729" t="s">
        <v>10</v>
      </c>
    </row>
    <row r="730" spans="1:6" x14ac:dyDescent="0.25">
      <c r="A730">
        <v>1947</v>
      </c>
      <c r="B730" t="str">
        <f t="shared" si="13"/>
        <v>1947Brooklyn Dodgers</v>
      </c>
      <c r="C730">
        <v>94</v>
      </c>
      <c r="D730">
        <v>60</v>
      </c>
      <c r="E730">
        <v>3.82</v>
      </c>
      <c r="F730" t="s">
        <v>23</v>
      </c>
    </row>
    <row r="731" spans="1:6" x14ac:dyDescent="0.25">
      <c r="A731">
        <v>1947</v>
      </c>
      <c r="B731" t="str">
        <f t="shared" si="13"/>
        <v>1947St. Louis Cardinals</v>
      </c>
      <c r="C731">
        <v>89</v>
      </c>
      <c r="D731">
        <v>65</v>
      </c>
      <c r="E731">
        <v>3.53</v>
      </c>
      <c r="F731" t="s">
        <v>20</v>
      </c>
    </row>
    <row r="732" spans="1:6" x14ac:dyDescent="0.25">
      <c r="A732">
        <v>1947</v>
      </c>
      <c r="B732" t="str">
        <f t="shared" si="13"/>
        <v>1947Boston Braves</v>
      </c>
      <c r="C732">
        <v>86</v>
      </c>
      <c r="D732">
        <v>68</v>
      </c>
      <c r="E732">
        <v>3.62</v>
      </c>
      <c r="F732" t="s">
        <v>25</v>
      </c>
    </row>
    <row r="733" spans="1:6" x14ac:dyDescent="0.25">
      <c r="A733">
        <v>1947</v>
      </c>
      <c r="B733" t="str">
        <f t="shared" si="13"/>
        <v>1947New York Giants</v>
      </c>
      <c r="C733">
        <v>81</v>
      </c>
      <c r="D733">
        <v>73</v>
      </c>
      <c r="E733">
        <v>4.4400000000000004</v>
      </c>
      <c r="F733" t="s">
        <v>14</v>
      </c>
    </row>
    <row r="734" spans="1:6" x14ac:dyDescent="0.25">
      <c r="A734">
        <v>1947</v>
      </c>
      <c r="B734" t="str">
        <f t="shared" si="13"/>
        <v>1947Cincinnati Reds</v>
      </c>
      <c r="C734">
        <v>73</v>
      </c>
      <c r="D734">
        <v>81</v>
      </c>
      <c r="E734">
        <v>4.41</v>
      </c>
      <c r="F734" t="s">
        <v>16</v>
      </c>
    </row>
    <row r="735" spans="1:6" x14ac:dyDescent="0.25">
      <c r="A735">
        <v>1947</v>
      </c>
      <c r="B735" t="str">
        <f t="shared" si="13"/>
        <v>1947Chicago Cubs</v>
      </c>
      <c r="C735">
        <v>69</v>
      </c>
      <c r="D735">
        <v>85</v>
      </c>
      <c r="E735">
        <v>4.04</v>
      </c>
      <c r="F735" t="s">
        <v>15</v>
      </c>
    </row>
    <row r="736" spans="1:6" x14ac:dyDescent="0.25">
      <c r="A736">
        <v>1947</v>
      </c>
      <c r="B736" t="str">
        <f t="shared" si="13"/>
        <v>1947Philadelphia Phillies</v>
      </c>
      <c r="C736">
        <v>62</v>
      </c>
      <c r="D736">
        <v>92</v>
      </c>
      <c r="E736">
        <v>3.96</v>
      </c>
      <c r="F736" t="s">
        <v>19</v>
      </c>
    </row>
    <row r="737" spans="1:6" x14ac:dyDescent="0.25">
      <c r="A737">
        <v>1947</v>
      </c>
      <c r="B737" t="str">
        <f t="shared" si="13"/>
        <v>1947Pittsburgh Pirates</v>
      </c>
      <c r="C737">
        <v>62</v>
      </c>
      <c r="D737">
        <v>92</v>
      </c>
      <c r="E737">
        <v>4.68</v>
      </c>
      <c r="F737" t="s">
        <v>13</v>
      </c>
    </row>
    <row r="738" spans="1:6" x14ac:dyDescent="0.25">
      <c r="A738">
        <v>1948</v>
      </c>
      <c r="B738" t="str">
        <f t="shared" si="13"/>
        <v>1948Cleveland Indians</v>
      </c>
      <c r="C738">
        <v>97</v>
      </c>
      <c r="D738">
        <v>58</v>
      </c>
      <c r="E738">
        <v>3.22</v>
      </c>
      <c r="F738" t="s">
        <v>36</v>
      </c>
    </row>
    <row r="739" spans="1:6" x14ac:dyDescent="0.25">
      <c r="A739">
        <v>1948</v>
      </c>
      <c r="B739" t="str">
        <f t="shared" si="13"/>
        <v>1948Boston Red Sox</v>
      </c>
      <c r="C739">
        <v>96</v>
      </c>
      <c r="D739">
        <v>59</v>
      </c>
      <c r="E739">
        <v>4.26</v>
      </c>
      <c r="F739" t="s">
        <v>22</v>
      </c>
    </row>
    <row r="740" spans="1:6" x14ac:dyDescent="0.25">
      <c r="A740">
        <v>1948</v>
      </c>
      <c r="B740" t="str">
        <f t="shared" si="13"/>
        <v>1948New York Yankees</v>
      </c>
      <c r="C740">
        <v>94</v>
      </c>
      <c r="D740">
        <v>60</v>
      </c>
      <c r="E740">
        <v>3.75</v>
      </c>
      <c r="F740" t="s">
        <v>26</v>
      </c>
    </row>
    <row r="741" spans="1:6" x14ac:dyDescent="0.25">
      <c r="A741">
        <v>1948</v>
      </c>
      <c r="B741" t="str">
        <f t="shared" si="13"/>
        <v>1948Philadelphia Athletics</v>
      </c>
      <c r="C741">
        <v>84</v>
      </c>
      <c r="D741">
        <v>70</v>
      </c>
      <c r="E741">
        <v>4.43</v>
      </c>
      <c r="F741" t="s">
        <v>6</v>
      </c>
    </row>
    <row r="742" spans="1:6" x14ac:dyDescent="0.25">
      <c r="A742">
        <v>1948</v>
      </c>
      <c r="B742" t="str">
        <f t="shared" si="13"/>
        <v>1948Detroit Tigers</v>
      </c>
      <c r="C742">
        <v>78</v>
      </c>
      <c r="D742">
        <v>76</v>
      </c>
      <c r="E742">
        <v>4.1500000000000004</v>
      </c>
      <c r="F742" t="s">
        <v>9</v>
      </c>
    </row>
    <row r="743" spans="1:6" x14ac:dyDescent="0.25">
      <c r="A743">
        <v>1948</v>
      </c>
      <c r="B743" t="str">
        <f t="shared" si="13"/>
        <v>1948St. Louis Browns</v>
      </c>
      <c r="C743">
        <v>59</v>
      </c>
      <c r="D743">
        <v>94</v>
      </c>
      <c r="E743">
        <v>5.01</v>
      </c>
      <c r="F743" t="s">
        <v>10</v>
      </c>
    </row>
    <row r="744" spans="1:6" x14ac:dyDescent="0.25">
      <c r="A744">
        <v>1948</v>
      </c>
      <c r="B744" t="str">
        <f t="shared" si="13"/>
        <v>1948Washington Senators</v>
      </c>
      <c r="C744">
        <v>56</v>
      </c>
      <c r="D744">
        <v>97</v>
      </c>
      <c r="E744">
        <v>4.6500000000000004</v>
      </c>
      <c r="F744" t="s">
        <v>12</v>
      </c>
    </row>
    <row r="745" spans="1:6" x14ac:dyDescent="0.25">
      <c r="A745">
        <v>1948</v>
      </c>
      <c r="B745" t="str">
        <f t="shared" si="13"/>
        <v>1948Chicago White Sox</v>
      </c>
      <c r="C745">
        <v>51</v>
      </c>
      <c r="D745">
        <v>101</v>
      </c>
      <c r="E745">
        <v>4.8899999999999997</v>
      </c>
      <c r="F745" t="s">
        <v>11</v>
      </c>
    </row>
    <row r="746" spans="1:6" x14ac:dyDescent="0.25">
      <c r="A746">
        <v>1948</v>
      </c>
      <c r="B746" t="str">
        <f t="shared" si="13"/>
        <v>1948Boston Braves</v>
      </c>
      <c r="C746">
        <v>91</v>
      </c>
      <c r="D746">
        <v>62</v>
      </c>
      <c r="E746">
        <v>3.37</v>
      </c>
      <c r="F746" t="s">
        <v>25</v>
      </c>
    </row>
    <row r="747" spans="1:6" x14ac:dyDescent="0.25">
      <c r="A747">
        <v>1948</v>
      </c>
      <c r="B747" t="str">
        <f t="shared" si="13"/>
        <v>1948St. Louis Cardinals</v>
      </c>
      <c r="C747">
        <v>85</v>
      </c>
      <c r="D747">
        <v>69</v>
      </c>
      <c r="E747">
        <v>3.91</v>
      </c>
      <c r="F747" t="s">
        <v>20</v>
      </c>
    </row>
    <row r="748" spans="1:6" x14ac:dyDescent="0.25">
      <c r="A748">
        <v>1948</v>
      </c>
      <c r="B748" t="str">
        <f t="shared" si="13"/>
        <v>1948Brooklyn Dodgers</v>
      </c>
      <c r="C748">
        <v>84</v>
      </c>
      <c r="D748">
        <v>70</v>
      </c>
      <c r="E748">
        <v>3.75</v>
      </c>
      <c r="F748" t="s">
        <v>23</v>
      </c>
    </row>
    <row r="749" spans="1:6" x14ac:dyDescent="0.25">
      <c r="A749">
        <v>1948</v>
      </c>
      <c r="B749" t="str">
        <f t="shared" si="13"/>
        <v>1948Pittsburgh Pirates</v>
      </c>
      <c r="C749">
        <v>83</v>
      </c>
      <c r="D749">
        <v>71</v>
      </c>
      <c r="E749">
        <v>4.1500000000000004</v>
      </c>
      <c r="F749" t="s">
        <v>13</v>
      </c>
    </row>
    <row r="750" spans="1:6" x14ac:dyDescent="0.25">
      <c r="A750">
        <v>1948</v>
      </c>
      <c r="B750" t="str">
        <f t="shared" si="13"/>
        <v>1948New York Giants</v>
      </c>
      <c r="C750">
        <v>78</v>
      </c>
      <c r="D750">
        <v>76</v>
      </c>
      <c r="E750">
        <v>3.93</v>
      </c>
      <c r="F750" t="s">
        <v>14</v>
      </c>
    </row>
    <row r="751" spans="1:6" x14ac:dyDescent="0.25">
      <c r="A751">
        <v>1948</v>
      </c>
      <c r="B751" t="str">
        <f t="shared" si="13"/>
        <v>1948Philadelphia Phillies</v>
      </c>
      <c r="C751">
        <v>66</v>
      </c>
      <c r="D751">
        <v>88</v>
      </c>
      <c r="E751">
        <v>4.08</v>
      </c>
      <c r="F751" t="s">
        <v>19</v>
      </c>
    </row>
    <row r="752" spans="1:6" x14ac:dyDescent="0.25">
      <c r="A752">
        <v>1948</v>
      </c>
      <c r="B752" t="str">
        <f t="shared" si="13"/>
        <v>1948Cincinnati Reds</v>
      </c>
      <c r="C752">
        <v>64</v>
      </c>
      <c r="D752">
        <v>89</v>
      </c>
      <c r="E752">
        <v>4.47</v>
      </c>
      <c r="F752" t="s">
        <v>16</v>
      </c>
    </row>
    <row r="753" spans="1:6" x14ac:dyDescent="0.25">
      <c r="A753">
        <v>1948</v>
      </c>
      <c r="B753" t="str">
        <f t="shared" si="13"/>
        <v>1948Chicago Cubs</v>
      </c>
      <c r="C753">
        <v>64</v>
      </c>
      <c r="D753">
        <v>90</v>
      </c>
      <c r="E753">
        <v>4</v>
      </c>
      <c r="F753" t="s">
        <v>15</v>
      </c>
    </row>
    <row r="754" spans="1:6" x14ac:dyDescent="0.25">
      <c r="A754">
        <v>1949</v>
      </c>
      <c r="B754" t="str">
        <f t="shared" si="13"/>
        <v>1949New York Yankees</v>
      </c>
      <c r="C754">
        <v>97</v>
      </c>
      <c r="D754">
        <v>57</v>
      </c>
      <c r="E754">
        <v>3.69</v>
      </c>
      <c r="F754" t="s">
        <v>26</v>
      </c>
    </row>
    <row r="755" spans="1:6" x14ac:dyDescent="0.25">
      <c r="A755">
        <v>1949</v>
      </c>
      <c r="B755" t="str">
        <f t="shared" si="13"/>
        <v>1949Boston Red Sox</v>
      </c>
      <c r="C755">
        <v>96</v>
      </c>
      <c r="D755">
        <v>58</v>
      </c>
      <c r="E755">
        <v>3.97</v>
      </c>
      <c r="F755" t="s">
        <v>22</v>
      </c>
    </row>
    <row r="756" spans="1:6" x14ac:dyDescent="0.25">
      <c r="A756">
        <v>1949</v>
      </c>
      <c r="B756" t="str">
        <f t="shared" si="13"/>
        <v>1949Cleveland Indians</v>
      </c>
      <c r="C756">
        <v>89</v>
      </c>
      <c r="D756">
        <v>65</v>
      </c>
      <c r="E756">
        <v>3.36</v>
      </c>
      <c r="F756" t="s">
        <v>36</v>
      </c>
    </row>
    <row r="757" spans="1:6" x14ac:dyDescent="0.25">
      <c r="A757">
        <v>1949</v>
      </c>
      <c r="B757" t="str">
        <f t="shared" si="13"/>
        <v>1949Detroit Tigers</v>
      </c>
      <c r="C757">
        <v>87</v>
      </c>
      <c r="D757">
        <v>67</v>
      </c>
      <c r="E757">
        <v>3.77</v>
      </c>
      <c r="F757" t="s">
        <v>9</v>
      </c>
    </row>
    <row r="758" spans="1:6" x14ac:dyDescent="0.25">
      <c r="A758">
        <v>1949</v>
      </c>
      <c r="B758" t="str">
        <f t="shared" si="13"/>
        <v>1949Philadelphia Athletics</v>
      </c>
      <c r="C758">
        <v>81</v>
      </c>
      <c r="D758">
        <v>73</v>
      </c>
      <c r="E758">
        <v>4.2300000000000004</v>
      </c>
      <c r="F758" t="s">
        <v>6</v>
      </c>
    </row>
    <row r="759" spans="1:6" x14ac:dyDescent="0.25">
      <c r="A759">
        <v>1949</v>
      </c>
      <c r="B759" t="str">
        <f t="shared" si="13"/>
        <v>1949Chicago White Sox</v>
      </c>
      <c r="C759">
        <v>63</v>
      </c>
      <c r="D759">
        <v>91</v>
      </c>
      <c r="E759">
        <v>4.3</v>
      </c>
      <c r="F759" t="s">
        <v>11</v>
      </c>
    </row>
    <row r="760" spans="1:6" x14ac:dyDescent="0.25">
      <c r="A760">
        <v>1949</v>
      </c>
      <c r="B760" t="str">
        <f t="shared" si="13"/>
        <v>1949St. Louis Browns</v>
      </c>
      <c r="C760">
        <v>53</v>
      </c>
      <c r="D760">
        <v>101</v>
      </c>
      <c r="E760">
        <v>5.21</v>
      </c>
      <c r="F760" t="s">
        <v>10</v>
      </c>
    </row>
    <row r="761" spans="1:6" x14ac:dyDescent="0.25">
      <c r="A761">
        <v>1949</v>
      </c>
      <c r="B761" t="str">
        <f t="shared" si="13"/>
        <v>1949Washington Senators</v>
      </c>
      <c r="C761">
        <v>50</v>
      </c>
      <c r="D761">
        <v>104</v>
      </c>
      <c r="E761">
        <v>5.0999999999999996</v>
      </c>
      <c r="F761" t="s">
        <v>12</v>
      </c>
    </row>
    <row r="762" spans="1:6" x14ac:dyDescent="0.25">
      <c r="A762">
        <v>1949</v>
      </c>
      <c r="B762" t="str">
        <f t="shared" si="13"/>
        <v>1949Brooklyn Dodgers</v>
      </c>
      <c r="C762">
        <v>97</v>
      </c>
      <c r="D762">
        <v>57</v>
      </c>
      <c r="E762">
        <v>3.8</v>
      </c>
      <c r="F762" t="s">
        <v>23</v>
      </c>
    </row>
    <row r="763" spans="1:6" x14ac:dyDescent="0.25">
      <c r="A763">
        <v>1949</v>
      </c>
      <c r="B763" t="str">
        <f t="shared" si="13"/>
        <v>1949St. Louis Cardinals</v>
      </c>
      <c r="C763">
        <v>96</v>
      </c>
      <c r="D763">
        <v>58</v>
      </c>
      <c r="E763">
        <v>3.44</v>
      </c>
      <c r="F763" t="s">
        <v>20</v>
      </c>
    </row>
    <row r="764" spans="1:6" x14ac:dyDescent="0.25">
      <c r="A764">
        <v>1949</v>
      </c>
      <c r="B764" t="str">
        <f t="shared" si="13"/>
        <v>1949Philadelphia Phillies</v>
      </c>
      <c r="C764">
        <v>81</v>
      </c>
      <c r="D764">
        <v>73</v>
      </c>
      <c r="E764">
        <v>3.89</v>
      </c>
      <c r="F764" t="s">
        <v>19</v>
      </c>
    </row>
    <row r="765" spans="1:6" x14ac:dyDescent="0.25">
      <c r="A765">
        <v>1949</v>
      </c>
      <c r="B765" t="str">
        <f t="shared" si="13"/>
        <v>1949Boston Braves</v>
      </c>
      <c r="C765">
        <v>75</v>
      </c>
      <c r="D765">
        <v>79</v>
      </c>
      <c r="E765">
        <v>3.99</v>
      </c>
      <c r="F765" t="s">
        <v>25</v>
      </c>
    </row>
    <row r="766" spans="1:6" x14ac:dyDescent="0.25">
      <c r="A766">
        <v>1949</v>
      </c>
      <c r="B766" t="str">
        <f t="shared" si="13"/>
        <v>1949New York Giants</v>
      </c>
      <c r="C766">
        <v>73</v>
      </c>
      <c r="D766">
        <v>81</v>
      </c>
      <c r="E766">
        <v>3.82</v>
      </c>
      <c r="F766" t="s">
        <v>14</v>
      </c>
    </row>
    <row r="767" spans="1:6" x14ac:dyDescent="0.25">
      <c r="A767">
        <v>1949</v>
      </c>
      <c r="B767" t="str">
        <f t="shared" si="13"/>
        <v>1949Pittsburgh Pirates</v>
      </c>
      <c r="C767">
        <v>71</v>
      </c>
      <c r="D767">
        <v>83</v>
      </c>
      <c r="E767">
        <v>4.57</v>
      </c>
      <c r="F767" t="s">
        <v>13</v>
      </c>
    </row>
    <row r="768" spans="1:6" x14ac:dyDescent="0.25">
      <c r="A768">
        <v>1949</v>
      </c>
      <c r="B768" t="str">
        <f t="shared" si="13"/>
        <v>1949Cincinnati Reds</v>
      </c>
      <c r="C768">
        <v>62</v>
      </c>
      <c r="D768">
        <v>92</v>
      </c>
      <c r="E768">
        <v>4.34</v>
      </c>
      <c r="F768" t="s">
        <v>16</v>
      </c>
    </row>
    <row r="769" spans="1:6" x14ac:dyDescent="0.25">
      <c r="A769">
        <v>1949</v>
      </c>
      <c r="B769" t="str">
        <f t="shared" si="13"/>
        <v>1949Chicago Cubs</v>
      </c>
      <c r="C769">
        <v>61</v>
      </c>
      <c r="D769">
        <v>93</v>
      </c>
      <c r="E769">
        <v>4.5</v>
      </c>
      <c r="F769" t="s">
        <v>15</v>
      </c>
    </row>
    <row r="770" spans="1:6" x14ac:dyDescent="0.25">
      <c r="A770">
        <v>1950</v>
      </c>
      <c r="B770" t="str">
        <f t="shared" si="13"/>
        <v>1950New York Yankees</v>
      </c>
      <c r="C770">
        <v>98</v>
      </c>
      <c r="D770">
        <v>56</v>
      </c>
      <c r="E770">
        <v>4.1500000000000004</v>
      </c>
      <c r="F770" t="s">
        <v>26</v>
      </c>
    </row>
    <row r="771" spans="1:6" x14ac:dyDescent="0.25">
      <c r="A771">
        <v>1950</v>
      </c>
      <c r="B771" t="str">
        <f t="shared" si="13"/>
        <v>1950Detroit Tigers</v>
      </c>
      <c r="C771">
        <v>95</v>
      </c>
      <c r="D771">
        <v>59</v>
      </c>
      <c r="E771">
        <v>4.12</v>
      </c>
      <c r="F771" t="s">
        <v>9</v>
      </c>
    </row>
    <row r="772" spans="1:6" x14ac:dyDescent="0.25">
      <c r="A772">
        <v>1950</v>
      </c>
      <c r="B772" t="str">
        <f t="shared" ref="B772:B835" si="14">A772&amp;F772</f>
        <v>1950Boston Red Sox</v>
      </c>
      <c r="C772">
        <v>94</v>
      </c>
      <c r="D772">
        <v>60</v>
      </c>
      <c r="E772">
        <v>4.88</v>
      </c>
      <c r="F772" t="s">
        <v>22</v>
      </c>
    </row>
    <row r="773" spans="1:6" x14ac:dyDescent="0.25">
      <c r="A773">
        <v>1950</v>
      </c>
      <c r="B773" t="str">
        <f t="shared" si="14"/>
        <v>1950Cleveland Indians</v>
      </c>
      <c r="C773">
        <v>92</v>
      </c>
      <c r="D773">
        <v>62</v>
      </c>
      <c r="E773">
        <v>3.75</v>
      </c>
      <c r="F773" t="s">
        <v>36</v>
      </c>
    </row>
    <row r="774" spans="1:6" x14ac:dyDescent="0.25">
      <c r="A774">
        <v>1950</v>
      </c>
      <c r="B774" t="str">
        <f t="shared" si="14"/>
        <v>1950Washington Senators</v>
      </c>
      <c r="C774">
        <v>67</v>
      </c>
      <c r="D774">
        <v>87</v>
      </c>
      <c r="E774">
        <v>4.66</v>
      </c>
      <c r="F774" t="s">
        <v>12</v>
      </c>
    </row>
    <row r="775" spans="1:6" x14ac:dyDescent="0.25">
      <c r="A775">
        <v>1950</v>
      </c>
      <c r="B775" t="str">
        <f t="shared" si="14"/>
        <v>1950Chicago White Sox</v>
      </c>
      <c r="C775">
        <v>60</v>
      </c>
      <c r="D775">
        <v>94</v>
      </c>
      <c r="E775">
        <v>4.41</v>
      </c>
      <c r="F775" t="s">
        <v>11</v>
      </c>
    </row>
    <row r="776" spans="1:6" x14ac:dyDescent="0.25">
      <c r="A776">
        <v>1950</v>
      </c>
      <c r="B776" t="str">
        <f t="shared" si="14"/>
        <v>1950St. Louis Browns</v>
      </c>
      <c r="C776">
        <v>58</v>
      </c>
      <c r="D776">
        <v>96</v>
      </c>
      <c r="E776">
        <v>5.2</v>
      </c>
      <c r="F776" t="s">
        <v>10</v>
      </c>
    </row>
    <row r="777" spans="1:6" x14ac:dyDescent="0.25">
      <c r="A777">
        <v>1950</v>
      </c>
      <c r="B777" t="str">
        <f t="shared" si="14"/>
        <v>1950Philadelphia Athletics</v>
      </c>
      <c r="C777">
        <v>52</v>
      </c>
      <c r="D777">
        <v>102</v>
      </c>
      <c r="E777">
        <v>5.49</v>
      </c>
      <c r="F777" t="s">
        <v>6</v>
      </c>
    </row>
    <row r="778" spans="1:6" x14ac:dyDescent="0.25">
      <c r="A778">
        <v>1950</v>
      </c>
      <c r="B778" t="str">
        <f t="shared" si="14"/>
        <v>1950Philadelphia Phillies</v>
      </c>
      <c r="C778">
        <v>91</v>
      </c>
      <c r="D778">
        <v>63</v>
      </c>
      <c r="E778">
        <v>3.5</v>
      </c>
      <c r="F778" t="s">
        <v>19</v>
      </c>
    </row>
    <row r="779" spans="1:6" x14ac:dyDescent="0.25">
      <c r="A779">
        <v>1950</v>
      </c>
      <c r="B779" t="str">
        <f t="shared" si="14"/>
        <v>1950Brooklyn Dodgers</v>
      </c>
      <c r="C779">
        <v>89</v>
      </c>
      <c r="D779">
        <v>65</v>
      </c>
      <c r="E779">
        <v>4.28</v>
      </c>
      <c r="F779" t="s">
        <v>23</v>
      </c>
    </row>
    <row r="780" spans="1:6" x14ac:dyDescent="0.25">
      <c r="A780">
        <v>1950</v>
      </c>
      <c r="B780" t="str">
        <f t="shared" si="14"/>
        <v>1950New York Giants</v>
      </c>
      <c r="C780">
        <v>86</v>
      </c>
      <c r="D780">
        <v>68</v>
      </c>
      <c r="E780">
        <v>3.71</v>
      </c>
      <c r="F780" t="s">
        <v>14</v>
      </c>
    </row>
    <row r="781" spans="1:6" x14ac:dyDescent="0.25">
      <c r="A781">
        <v>1950</v>
      </c>
      <c r="B781" t="str">
        <f t="shared" si="14"/>
        <v>1950Boston Braves</v>
      </c>
      <c r="C781">
        <v>83</v>
      </c>
      <c r="D781">
        <v>71</v>
      </c>
      <c r="E781">
        <v>4.1399999999999997</v>
      </c>
      <c r="F781" t="s">
        <v>25</v>
      </c>
    </row>
    <row r="782" spans="1:6" x14ac:dyDescent="0.25">
      <c r="A782">
        <v>1950</v>
      </c>
      <c r="B782" t="str">
        <f t="shared" si="14"/>
        <v>1950St. Louis Cardinals</v>
      </c>
      <c r="C782">
        <v>78</v>
      </c>
      <c r="D782">
        <v>75</v>
      </c>
      <c r="E782">
        <v>3.97</v>
      </c>
      <c r="F782" t="s">
        <v>20</v>
      </c>
    </row>
    <row r="783" spans="1:6" x14ac:dyDescent="0.25">
      <c r="A783">
        <v>1950</v>
      </c>
      <c r="B783" t="str">
        <f t="shared" si="14"/>
        <v>1950Cincinnati Reds</v>
      </c>
      <c r="C783">
        <v>66</v>
      </c>
      <c r="D783">
        <v>87</v>
      </c>
      <c r="E783">
        <v>4.32</v>
      </c>
      <c r="F783" t="s">
        <v>16</v>
      </c>
    </row>
    <row r="784" spans="1:6" x14ac:dyDescent="0.25">
      <c r="A784">
        <v>1950</v>
      </c>
      <c r="B784" t="str">
        <f t="shared" si="14"/>
        <v>1950Chicago Cubs</v>
      </c>
      <c r="C784">
        <v>64</v>
      </c>
      <c r="D784">
        <v>89</v>
      </c>
      <c r="E784">
        <v>4.28</v>
      </c>
      <c r="F784" t="s">
        <v>15</v>
      </c>
    </row>
    <row r="785" spans="1:6" x14ac:dyDescent="0.25">
      <c r="A785">
        <v>1950</v>
      </c>
      <c r="B785" t="str">
        <f t="shared" si="14"/>
        <v>1950Pittsburgh Pirates</v>
      </c>
      <c r="C785">
        <v>57</v>
      </c>
      <c r="D785">
        <v>96</v>
      </c>
      <c r="E785">
        <v>4.96</v>
      </c>
      <c r="F785" t="s">
        <v>13</v>
      </c>
    </row>
    <row r="786" spans="1:6" x14ac:dyDescent="0.25">
      <c r="A786">
        <v>1951</v>
      </c>
      <c r="B786" t="str">
        <f t="shared" si="14"/>
        <v>1951New York Yankees</v>
      </c>
      <c r="C786">
        <v>98</v>
      </c>
      <c r="D786">
        <v>56</v>
      </c>
      <c r="E786">
        <v>3.56</v>
      </c>
      <c r="F786" t="s">
        <v>26</v>
      </c>
    </row>
    <row r="787" spans="1:6" x14ac:dyDescent="0.25">
      <c r="A787">
        <v>1951</v>
      </c>
      <c r="B787" t="str">
        <f t="shared" si="14"/>
        <v>1951Cleveland Indians</v>
      </c>
      <c r="C787">
        <v>93</v>
      </c>
      <c r="D787">
        <v>61</v>
      </c>
      <c r="E787">
        <v>3.38</v>
      </c>
      <c r="F787" t="s">
        <v>36</v>
      </c>
    </row>
    <row r="788" spans="1:6" x14ac:dyDescent="0.25">
      <c r="A788">
        <v>1951</v>
      </c>
      <c r="B788" t="str">
        <f t="shared" si="14"/>
        <v>1951Boston Red Sox</v>
      </c>
      <c r="C788">
        <v>87</v>
      </c>
      <c r="D788">
        <v>67</v>
      </c>
      <c r="E788">
        <v>4.1399999999999997</v>
      </c>
      <c r="F788" t="s">
        <v>22</v>
      </c>
    </row>
    <row r="789" spans="1:6" x14ac:dyDescent="0.25">
      <c r="A789">
        <v>1951</v>
      </c>
      <c r="B789" t="str">
        <f t="shared" si="14"/>
        <v>1951Chicago White Sox</v>
      </c>
      <c r="C789">
        <v>81</v>
      </c>
      <c r="D789">
        <v>73</v>
      </c>
      <c r="E789">
        <v>3.5</v>
      </c>
      <c r="F789" t="s">
        <v>11</v>
      </c>
    </row>
    <row r="790" spans="1:6" x14ac:dyDescent="0.25">
      <c r="A790">
        <v>1951</v>
      </c>
      <c r="B790" t="str">
        <f t="shared" si="14"/>
        <v>1951Detroit Tigers</v>
      </c>
      <c r="C790">
        <v>73</v>
      </c>
      <c r="D790">
        <v>81</v>
      </c>
      <c r="E790">
        <v>4.29</v>
      </c>
      <c r="F790" t="s">
        <v>9</v>
      </c>
    </row>
    <row r="791" spans="1:6" x14ac:dyDescent="0.25">
      <c r="A791">
        <v>1951</v>
      </c>
      <c r="B791" t="str">
        <f t="shared" si="14"/>
        <v>1951Philadelphia Athletics</v>
      </c>
      <c r="C791">
        <v>70</v>
      </c>
      <c r="D791">
        <v>84</v>
      </c>
      <c r="E791">
        <v>4.47</v>
      </c>
      <c r="F791" t="s">
        <v>6</v>
      </c>
    </row>
    <row r="792" spans="1:6" x14ac:dyDescent="0.25">
      <c r="A792">
        <v>1951</v>
      </c>
      <c r="B792" t="str">
        <f t="shared" si="14"/>
        <v>1951Washington Senators</v>
      </c>
      <c r="C792">
        <v>62</v>
      </c>
      <c r="D792">
        <v>92</v>
      </c>
      <c r="E792">
        <v>4.49</v>
      </c>
      <c r="F792" t="s">
        <v>12</v>
      </c>
    </row>
    <row r="793" spans="1:6" x14ac:dyDescent="0.25">
      <c r="A793">
        <v>1951</v>
      </c>
      <c r="B793" t="str">
        <f t="shared" si="14"/>
        <v>1951St. Louis Browns</v>
      </c>
      <c r="C793">
        <v>52</v>
      </c>
      <c r="D793">
        <v>102</v>
      </c>
      <c r="E793">
        <v>5.18</v>
      </c>
      <c r="F793" t="s">
        <v>10</v>
      </c>
    </row>
    <row r="794" spans="1:6" x14ac:dyDescent="0.25">
      <c r="A794">
        <v>1951</v>
      </c>
      <c r="B794" t="str">
        <f t="shared" si="14"/>
        <v>1951New York Giants</v>
      </c>
      <c r="C794">
        <v>98</v>
      </c>
      <c r="D794">
        <v>59</v>
      </c>
      <c r="E794">
        <v>3.48</v>
      </c>
      <c r="F794" t="s">
        <v>14</v>
      </c>
    </row>
    <row r="795" spans="1:6" x14ac:dyDescent="0.25">
      <c r="A795">
        <v>1951</v>
      </c>
      <c r="B795" t="str">
        <f t="shared" si="14"/>
        <v>1951Brooklyn Dodgers</v>
      </c>
      <c r="C795">
        <v>97</v>
      </c>
      <c r="D795">
        <v>60</v>
      </c>
      <c r="E795">
        <v>3.88</v>
      </c>
      <c r="F795" t="s">
        <v>23</v>
      </c>
    </row>
    <row r="796" spans="1:6" x14ac:dyDescent="0.25">
      <c r="A796">
        <v>1951</v>
      </c>
      <c r="B796" t="str">
        <f t="shared" si="14"/>
        <v>1951St. Louis Cardinals</v>
      </c>
      <c r="C796">
        <v>81</v>
      </c>
      <c r="D796">
        <v>73</v>
      </c>
      <c r="E796">
        <v>3.95</v>
      </c>
      <c r="F796" t="s">
        <v>20</v>
      </c>
    </row>
    <row r="797" spans="1:6" x14ac:dyDescent="0.25">
      <c r="A797">
        <v>1951</v>
      </c>
      <c r="B797" t="str">
        <f t="shared" si="14"/>
        <v>1951Boston Braves</v>
      </c>
      <c r="C797">
        <v>76</v>
      </c>
      <c r="D797">
        <v>78</v>
      </c>
      <c r="E797">
        <v>3.75</v>
      </c>
      <c r="F797" t="s">
        <v>25</v>
      </c>
    </row>
    <row r="798" spans="1:6" x14ac:dyDescent="0.25">
      <c r="A798">
        <v>1951</v>
      </c>
      <c r="B798" t="str">
        <f t="shared" si="14"/>
        <v>1951Philadelphia Phillies</v>
      </c>
      <c r="C798">
        <v>73</v>
      </c>
      <c r="D798">
        <v>81</v>
      </c>
      <c r="E798">
        <v>3.81</v>
      </c>
      <c r="F798" t="s">
        <v>19</v>
      </c>
    </row>
    <row r="799" spans="1:6" x14ac:dyDescent="0.25">
      <c r="A799">
        <v>1951</v>
      </c>
      <c r="B799" t="str">
        <f t="shared" si="14"/>
        <v>1951Cincinnati Reds</v>
      </c>
      <c r="C799">
        <v>68</v>
      </c>
      <c r="D799">
        <v>86</v>
      </c>
      <c r="E799">
        <v>3.7</v>
      </c>
      <c r="F799" t="s">
        <v>16</v>
      </c>
    </row>
    <row r="800" spans="1:6" x14ac:dyDescent="0.25">
      <c r="A800">
        <v>1951</v>
      </c>
      <c r="B800" t="str">
        <f t="shared" si="14"/>
        <v>1951Pittsburgh Pirates</v>
      </c>
      <c r="C800">
        <v>64</v>
      </c>
      <c r="D800">
        <v>90</v>
      </c>
      <c r="E800">
        <v>4.79</v>
      </c>
      <c r="F800" t="s">
        <v>13</v>
      </c>
    </row>
    <row r="801" spans="1:6" x14ac:dyDescent="0.25">
      <c r="A801">
        <v>1951</v>
      </c>
      <c r="B801" t="str">
        <f t="shared" si="14"/>
        <v>1951Chicago Cubs</v>
      </c>
      <c r="C801">
        <v>62</v>
      </c>
      <c r="D801">
        <v>92</v>
      </c>
      <c r="E801">
        <v>4.34</v>
      </c>
      <c r="F801" t="s">
        <v>15</v>
      </c>
    </row>
    <row r="802" spans="1:6" x14ac:dyDescent="0.25">
      <c r="A802">
        <v>1952</v>
      </c>
      <c r="B802" t="str">
        <f t="shared" si="14"/>
        <v>1952New York Yankees</v>
      </c>
      <c r="C802">
        <v>95</v>
      </c>
      <c r="D802">
        <v>59</v>
      </c>
      <c r="E802">
        <v>3.14</v>
      </c>
      <c r="F802" t="s">
        <v>26</v>
      </c>
    </row>
    <row r="803" spans="1:6" x14ac:dyDescent="0.25">
      <c r="A803">
        <v>1952</v>
      </c>
      <c r="B803" t="str">
        <f t="shared" si="14"/>
        <v>1952Cleveland Indians</v>
      </c>
      <c r="C803">
        <v>93</v>
      </c>
      <c r="D803">
        <v>61</v>
      </c>
      <c r="E803">
        <v>3.32</v>
      </c>
      <c r="F803" t="s">
        <v>36</v>
      </c>
    </row>
    <row r="804" spans="1:6" x14ac:dyDescent="0.25">
      <c r="A804">
        <v>1952</v>
      </c>
      <c r="B804" t="str">
        <f t="shared" si="14"/>
        <v>1952Chicago White Sox</v>
      </c>
      <c r="C804">
        <v>81</v>
      </c>
      <c r="D804">
        <v>73</v>
      </c>
      <c r="E804">
        <v>3.25</v>
      </c>
      <c r="F804" t="s">
        <v>11</v>
      </c>
    </row>
    <row r="805" spans="1:6" x14ac:dyDescent="0.25">
      <c r="A805">
        <v>1952</v>
      </c>
      <c r="B805" t="str">
        <f t="shared" si="14"/>
        <v>1952Philadelphia Athletics</v>
      </c>
      <c r="C805">
        <v>79</v>
      </c>
      <c r="D805">
        <v>75</v>
      </c>
      <c r="E805">
        <v>4.1500000000000004</v>
      </c>
      <c r="F805" t="s">
        <v>6</v>
      </c>
    </row>
    <row r="806" spans="1:6" x14ac:dyDescent="0.25">
      <c r="A806">
        <v>1952</v>
      </c>
      <c r="B806" t="str">
        <f t="shared" si="14"/>
        <v>1952Washington Senators</v>
      </c>
      <c r="C806">
        <v>78</v>
      </c>
      <c r="D806">
        <v>76</v>
      </c>
      <c r="E806">
        <v>3.37</v>
      </c>
      <c r="F806" t="s">
        <v>12</v>
      </c>
    </row>
    <row r="807" spans="1:6" x14ac:dyDescent="0.25">
      <c r="A807">
        <v>1952</v>
      </c>
      <c r="B807" t="str">
        <f t="shared" si="14"/>
        <v>1952Boston Red Sox</v>
      </c>
      <c r="C807">
        <v>76</v>
      </c>
      <c r="D807">
        <v>78</v>
      </c>
      <c r="E807">
        <v>3.8</v>
      </c>
      <c r="F807" t="s">
        <v>22</v>
      </c>
    </row>
    <row r="808" spans="1:6" x14ac:dyDescent="0.25">
      <c r="A808">
        <v>1952</v>
      </c>
      <c r="B808" t="str">
        <f t="shared" si="14"/>
        <v>1952St. Louis Browns</v>
      </c>
      <c r="C808">
        <v>64</v>
      </c>
      <c r="D808">
        <v>90</v>
      </c>
      <c r="E808">
        <v>4.12</v>
      </c>
      <c r="F808" t="s">
        <v>10</v>
      </c>
    </row>
    <row r="809" spans="1:6" x14ac:dyDescent="0.25">
      <c r="A809">
        <v>1952</v>
      </c>
      <c r="B809" t="str">
        <f t="shared" si="14"/>
        <v>1952Detroit Tigers</v>
      </c>
      <c r="C809">
        <v>50</v>
      </c>
      <c r="D809">
        <v>104</v>
      </c>
      <c r="E809">
        <v>4.25</v>
      </c>
      <c r="F809" t="s">
        <v>9</v>
      </c>
    </row>
    <row r="810" spans="1:6" x14ac:dyDescent="0.25">
      <c r="A810">
        <v>1952</v>
      </c>
      <c r="B810" t="str">
        <f t="shared" si="14"/>
        <v>1952Brooklyn Dodgers</v>
      </c>
      <c r="C810">
        <v>96</v>
      </c>
      <c r="D810">
        <v>57</v>
      </c>
      <c r="E810">
        <v>3.53</v>
      </c>
      <c r="F810" t="s">
        <v>23</v>
      </c>
    </row>
    <row r="811" spans="1:6" x14ac:dyDescent="0.25">
      <c r="A811">
        <v>1952</v>
      </c>
      <c r="B811" t="str">
        <f t="shared" si="14"/>
        <v>1952New York Giants</v>
      </c>
      <c r="C811">
        <v>92</v>
      </c>
      <c r="D811">
        <v>62</v>
      </c>
      <c r="E811">
        <v>3.59</v>
      </c>
      <c r="F811" t="s">
        <v>14</v>
      </c>
    </row>
    <row r="812" spans="1:6" x14ac:dyDescent="0.25">
      <c r="A812">
        <v>1952</v>
      </c>
      <c r="B812" t="str">
        <f t="shared" si="14"/>
        <v>1952St. Louis Cardinals</v>
      </c>
      <c r="C812">
        <v>88</v>
      </c>
      <c r="D812">
        <v>66</v>
      </c>
      <c r="E812">
        <v>3.66</v>
      </c>
      <c r="F812" t="s">
        <v>20</v>
      </c>
    </row>
    <row r="813" spans="1:6" x14ac:dyDescent="0.25">
      <c r="A813">
        <v>1952</v>
      </c>
      <c r="B813" t="str">
        <f t="shared" si="14"/>
        <v>1952Philadelphia Phillies</v>
      </c>
      <c r="C813">
        <v>87</v>
      </c>
      <c r="D813">
        <v>67</v>
      </c>
      <c r="E813">
        <v>3.07</v>
      </c>
      <c r="F813" t="s">
        <v>19</v>
      </c>
    </row>
    <row r="814" spans="1:6" x14ac:dyDescent="0.25">
      <c r="A814">
        <v>1952</v>
      </c>
      <c r="B814" t="str">
        <f t="shared" si="14"/>
        <v>1952Chicago Cubs</v>
      </c>
      <c r="C814">
        <v>77</v>
      </c>
      <c r="D814">
        <v>77</v>
      </c>
      <c r="E814">
        <v>3.58</v>
      </c>
      <c r="F814" t="s">
        <v>15</v>
      </c>
    </row>
    <row r="815" spans="1:6" x14ac:dyDescent="0.25">
      <c r="A815">
        <v>1952</v>
      </c>
      <c r="B815" t="str">
        <f t="shared" si="14"/>
        <v>1952Cincinnati Reds</v>
      </c>
      <c r="C815">
        <v>69</v>
      </c>
      <c r="D815">
        <v>85</v>
      </c>
      <c r="E815">
        <v>4.01</v>
      </c>
      <c r="F815" t="s">
        <v>16</v>
      </c>
    </row>
    <row r="816" spans="1:6" x14ac:dyDescent="0.25">
      <c r="A816">
        <v>1952</v>
      </c>
      <c r="B816" t="str">
        <f t="shared" si="14"/>
        <v>1952Boston Braves</v>
      </c>
      <c r="C816">
        <v>64</v>
      </c>
      <c r="D816">
        <v>89</v>
      </c>
      <c r="E816">
        <v>3.78</v>
      </c>
      <c r="F816" t="s">
        <v>25</v>
      </c>
    </row>
    <row r="817" spans="1:6" x14ac:dyDescent="0.25">
      <c r="A817">
        <v>1952</v>
      </c>
      <c r="B817" t="str">
        <f t="shared" si="14"/>
        <v>1952Pittsburgh Pirates</v>
      </c>
      <c r="C817">
        <v>42</v>
      </c>
      <c r="D817">
        <v>112</v>
      </c>
      <c r="E817">
        <v>4.6500000000000004</v>
      </c>
      <c r="F817" t="s">
        <v>13</v>
      </c>
    </row>
    <row r="818" spans="1:6" x14ac:dyDescent="0.25">
      <c r="A818">
        <v>1953</v>
      </c>
      <c r="B818" t="str">
        <f t="shared" si="14"/>
        <v>1953New York Yankees</v>
      </c>
      <c r="C818">
        <v>99</v>
      </c>
      <c r="D818">
        <v>52</v>
      </c>
      <c r="E818">
        <v>3.2</v>
      </c>
      <c r="F818" t="s">
        <v>26</v>
      </c>
    </row>
    <row r="819" spans="1:6" x14ac:dyDescent="0.25">
      <c r="A819">
        <v>1953</v>
      </c>
      <c r="B819" t="str">
        <f t="shared" si="14"/>
        <v>1953Cleveland Indians</v>
      </c>
      <c r="C819">
        <v>92</v>
      </c>
      <c r="D819">
        <v>62</v>
      </c>
      <c r="E819">
        <v>3.64</v>
      </c>
      <c r="F819" t="s">
        <v>36</v>
      </c>
    </row>
    <row r="820" spans="1:6" x14ac:dyDescent="0.25">
      <c r="A820">
        <v>1953</v>
      </c>
      <c r="B820" t="str">
        <f t="shared" si="14"/>
        <v>1953Chicago White Sox</v>
      </c>
      <c r="C820">
        <v>89</v>
      </c>
      <c r="D820">
        <v>65</v>
      </c>
      <c r="E820">
        <v>3.41</v>
      </c>
      <c r="F820" t="s">
        <v>11</v>
      </c>
    </row>
    <row r="821" spans="1:6" x14ac:dyDescent="0.25">
      <c r="A821">
        <v>1953</v>
      </c>
      <c r="B821" t="str">
        <f t="shared" si="14"/>
        <v>1953Boston Red Sox</v>
      </c>
      <c r="C821">
        <v>84</v>
      </c>
      <c r="D821">
        <v>69</v>
      </c>
      <c r="E821">
        <v>3.58</v>
      </c>
      <c r="F821" t="s">
        <v>22</v>
      </c>
    </row>
    <row r="822" spans="1:6" x14ac:dyDescent="0.25">
      <c r="A822">
        <v>1953</v>
      </c>
      <c r="B822" t="str">
        <f t="shared" si="14"/>
        <v>1953Washington Senators</v>
      </c>
      <c r="C822">
        <v>76</v>
      </c>
      <c r="D822">
        <v>76</v>
      </c>
      <c r="E822">
        <v>3.66</v>
      </c>
      <c r="F822" t="s">
        <v>12</v>
      </c>
    </row>
    <row r="823" spans="1:6" x14ac:dyDescent="0.25">
      <c r="A823">
        <v>1953</v>
      </c>
      <c r="B823" t="str">
        <f t="shared" si="14"/>
        <v>1953Detroit Tigers</v>
      </c>
      <c r="C823">
        <v>60</v>
      </c>
      <c r="D823">
        <v>94</v>
      </c>
      <c r="E823">
        <v>5.25</v>
      </c>
      <c r="F823" t="s">
        <v>9</v>
      </c>
    </row>
    <row r="824" spans="1:6" x14ac:dyDescent="0.25">
      <c r="A824">
        <v>1953</v>
      </c>
      <c r="B824" t="str">
        <f t="shared" si="14"/>
        <v>1953Philadelphia Athletics</v>
      </c>
      <c r="C824">
        <v>59</v>
      </c>
      <c r="D824">
        <v>95</v>
      </c>
      <c r="E824">
        <v>4.67</v>
      </c>
      <c r="F824" t="s">
        <v>6</v>
      </c>
    </row>
    <row r="825" spans="1:6" x14ac:dyDescent="0.25">
      <c r="A825">
        <v>1953</v>
      </c>
      <c r="B825" t="str">
        <f t="shared" si="14"/>
        <v>1953St. Louis Browns</v>
      </c>
      <c r="C825">
        <v>54</v>
      </c>
      <c r="D825">
        <v>100</v>
      </c>
      <c r="E825">
        <v>4.4800000000000004</v>
      </c>
      <c r="F825" t="s">
        <v>10</v>
      </c>
    </row>
    <row r="826" spans="1:6" x14ac:dyDescent="0.25">
      <c r="A826">
        <v>1953</v>
      </c>
      <c r="B826" t="str">
        <f t="shared" si="14"/>
        <v>1953Brooklyn Dodgers</v>
      </c>
      <c r="C826">
        <v>105</v>
      </c>
      <c r="D826">
        <v>49</v>
      </c>
      <c r="E826">
        <v>4.0999999999999996</v>
      </c>
      <c r="F826" t="s">
        <v>23</v>
      </c>
    </row>
    <row r="827" spans="1:6" x14ac:dyDescent="0.25">
      <c r="A827">
        <v>1953</v>
      </c>
      <c r="B827" t="str">
        <f t="shared" si="14"/>
        <v>1953Milwaukee Braves</v>
      </c>
      <c r="C827">
        <v>92</v>
      </c>
      <c r="D827">
        <v>62</v>
      </c>
      <c r="E827">
        <v>3.3</v>
      </c>
      <c r="F827" t="s">
        <v>42</v>
      </c>
    </row>
    <row r="828" spans="1:6" x14ac:dyDescent="0.25">
      <c r="A828">
        <v>1953</v>
      </c>
      <c r="B828" t="str">
        <f t="shared" si="14"/>
        <v>1953Philadelphia Phillies</v>
      </c>
      <c r="C828">
        <v>83</v>
      </c>
      <c r="D828">
        <v>71</v>
      </c>
      <c r="E828">
        <v>3.8</v>
      </c>
      <c r="F828" t="s">
        <v>19</v>
      </c>
    </row>
    <row r="829" spans="1:6" x14ac:dyDescent="0.25">
      <c r="A829">
        <v>1953</v>
      </c>
      <c r="B829" t="str">
        <f t="shared" si="14"/>
        <v>1953St. Louis Cardinals</v>
      </c>
      <c r="C829">
        <v>83</v>
      </c>
      <c r="D829">
        <v>71</v>
      </c>
      <c r="E829">
        <v>4.2300000000000004</v>
      </c>
      <c r="F829" t="s">
        <v>20</v>
      </c>
    </row>
    <row r="830" spans="1:6" x14ac:dyDescent="0.25">
      <c r="A830">
        <v>1953</v>
      </c>
      <c r="B830" t="str">
        <f t="shared" si="14"/>
        <v>1953New York Giants</v>
      </c>
      <c r="C830">
        <v>70</v>
      </c>
      <c r="D830">
        <v>84</v>
      </c>
      <c r="E830">
        <v>4.25</v>
      </c>
      <c r="F830" t="s">
        <v>14</v>
      </c>
    </row>
    <row r="831" spans="1:6" x14ac:dyDescent="0.25">
      <c r="A831">
        <v>1953</v>
      </c>
      <c r="B831" t="str">
        <f t="shared" si="14"/>
        <v>1953Cincinnati Reds</v>
      </c>
      <c r="C831">
        <v>68</v>
      </c>
      <c r="D831">
        <v>86</v>
      </c>
      <c r="E831">
        <v>4.6399999999999997</v>
      </c>
      <c r="F831" t="s">
        <v>16</v>
      </c>
    </row>
    <row r="832" spans="1:6" x14ac:dyDescent="0.25">
      <c r="A832">
        <v>1953</v>
      </c>
      <c r="B832" t="str">
        <f t="shared" si="14"/>
        <v>1953Chicago Cubs</v>
      </c>
      <c r="C832">
        <v>65</v>
      </c>
      <c r="D832">
        <v>89</v>
      </c>
      <c r="E832">
        <v>4.79</v>
      </c>
      <c r="F832" t="s">
        <v>15</v>
      </c>
    </row>
    <row r="833" spans="1:6" x14ac:dyDescent="0.25">
      <c r="A833">
        <v>1953</v>
      </c>
      <c r="B833" t="str">
        <f t="shared" si="14"/>
        <v>1953Pittsburgh Pirates</v>
      </c>
      <c r="C833">
        <v>50</v>
      </c>
      <c r="D833">
        <v>104</v>
      </c>
      <c r="E833">
        <v>5.22</v>
      </c>
      <c r="F833" t="s">
        <v>13</v>
      </c>
    </row>
    <row r="834" spans="1:6" x14ac:dyDescent="0.25">
      <c r="A834">
        <v>1954</v>
      </c>
      <c r="B834" t="str">
        <f t="shared" si="14"/>
        <v>1954Cleveland Indians</v>
      </c>
      <c r="C834">
        <v>111</v>
      </c>
      <c r="D834">
        <v>43</v>
      </c>
      <c r="E834">
        <v>2.78</v>
      </c>
      <c r="F834" t="s">
        <v>36</v>
      </c>
    </row>
    <row r="835" spans="1:6" x14ac:dyDescent="0.25">
      <c r="A835">
        <v>1954</v>
      </c>
      <c r="B835" t="str">
        <f t="shared" si="14"/>
        <v>1954New York Yankees</v>
      </c>
      <c r="C835">
        <v>103</v>
      </c>
      <c r="D835">
        <v>51</v>
      </c>
      <c r="E835">
        <v>3.26</v>
      </c>
      <c r="F835" t="s">
        <v>26</v>
      </c>
    </row>
    <row r="836" spans="1:6" x14ac:dyDescent="0.25">
      <c r="A836">
        <v>1954</v>
      </c>
      <c r="B836" t="str">
        <f t="shared" ref="B836:B899" si="15">A836&amp;F836</f>
        <v>1954Chicago White Sox</v>
      </c>
      <c r="C836">
        <v>94</v>
      </c>
      <c r="D836">
        <v>60</v>
      </c>
      <c r="E836">
        <v>3.05</v>
      </c>
      <c r="F836" t="s">
        <v>11</v>
      </c>
    </row>
    <row r="837" spans="1:6" x14ac:dyDescent="0.25">
      <c r="A837">
        <v>1954</v>
      </c>
      <c r="B837" t="str">
        <f t="shared" si="15"/>
        <v>1954Boston Red Sox</v>
      </c>
      <c r="C837">
        <v>69</v>
      </c>
      <c r="D837">
        <v>85</v>
      </c>
      <c r="E837">
        <v>4.01</v>
      </c>
      <c r="F837" t="s">
        <v>22</v>
      </c>
    </row>
    <row r="838" spans="1:6" x14ac:dyDescent="0.25">
      <c r="A838">
        <v>1954</v>
      </c>
      <c r="B838" t="str">
        <f t="shared" si="15"/>
        <v>1954Detroit Tigers</v>
      </c>
      <c r="C838">
        <v>68</v>
      </c>
      <c r="D838">
        <v>86</v>
      </c>
      <c r="E838">
        <v>3.81</v>
      </c>
      <c r="F838" t="s">
        <v>9</v>
      </c>
    </row>
    <row r="839" spans="1:6" x14ac:dyDescent="0.25">
      <c r="A839">
        <v>1954</v>
      </c>
      <c r="B839" t="str">
        <f t="shared" si="15"/>
        <v>1954Washington Senators</v>
      </c>
      <c r="C839">
        <v>66</v>
      </c>
      <c r="D839">
        <v>88</v>
      </c>
      <c r="E839">
        <v>3.84</v>
      </c>
      <c r="F839" t="s">
        <v>12</v>
      </c>
    </row>
    <row r="840" spans="1:6" x14ac:dyDescent="0.25">
      <c r="A840">
        <v>1954</v>
      </c>
      <c r="B840" t="str">
        <f t="shared" si="15"/>
        <v>1954Baltimore Orioles</v>
      </c>
      <c r="C840">
        <v>54</v>
      </c>
      <c r="D840">
        <v>100</v>
      </c>
      <c r="E840">
        <v>3.88</v>
      </c>
      <c r="F840" t="s">
        <v>43</v>
      </c>
    </row>
    <row r="841" spans="1:6" x14ac:dyDescent="0.25">
      <c r="A841">
        <v>1954</v>
      </c>
      <c r="B841" t="str">
        <f t="shared" si="15"/>
        <v>1954Philadelphia Athletics</v>
      </c>
      <c r="C841">
        <v>51</v>
      </c>
      <c r="D841">
        <v>103</v>
      </c>
      <c r="E841">
        <v>5.18</v>
      </c>
      <c r="F841" t="s">
        <v>6</v>
      </c>
    </row>
    <row r="842" spans="1:6" x14ac:dyDescent="0.25">
      <c r="A842">
        <v>1954</v>
      </c>
      <c r="B842" t="str">
        <f t="shared" si="15"/>
        <v>1954New York Giants</v>
      </c>
      <c r="C842">
        <v>97</v>
      </c>
      <c r="D842">
        <v>57</v>
      </c>
      <c r="E842">
        <v>3.09</v>
      </c>
      <c r="F842" t="s">
        <v>14</v>
      </c>
    </row>
    <row r="843" spans="1:6" x14ac:dyDescent="0.25">
      <c r="A843">
        <v>1954</v>
      </c>
      <c r="B843" t="str">
        <f t="shared" si="15"/>
        <v>1954Brooklyn Dodgers</v>
      </c>
      <c r="C843">
        <v>92</v>
      </c>
      <c r="D843">
        <v>62</v>
      </c>
      <c r="E843">
        <v>4.3099999999999996</v>
      </c>
      <c r="F843" t="s">
        <v>23</v>
      </c>
    </row>
    <row r="844" spans="1:6" x14ac:dyDescent="0.25">
      <c r="A844">
        <v>1954</v>
      </c>
      <c r="B844" t="str">
        <f t="shared" si="15"/>
        <v>1954Milwaukee Braves</v>
      </c>
      <c r="C844">
        <v>89</v>
      </c>
      <c r="D844">
        <v>65</v>
      </c>
      <c r="E844">
        <v>3.19</v>
      </c>
      <c r="F844" t="s">
        <v>42</v>
      </c>
    </row>
    <row r="845" spans="1:6" x14ac:dyDescent="0.25">
      <c r="A845">
        <v>1954</v>
      </c>
      <c r="B845" t="str">
        <f t="shared" si="15"/>
        <v>1954Philadelphia Phillies</v>
      </c>
      <c r="C845">
        <v>75</v>
      </c>
      <c r="D845">
        <v>79</v>
      </c>
      <c r="E845">
        <v>3.59</v>
      </c>
      <c r="F845" t="s">
        <v>19</v>
      </c>
    </row>
    <row r="846" spans="1:6" x14ac:dyDescent="0.25">
      <c r="A846">
        <v>1954</v>
      </c>
      <c r="B846" t="str">
        <f t="shared" si="15"/>
        <v>1954Cincinnati Redlegs</v>
      </c>
      <c r="C846">
        <v>74</v>
      </c>
      <c r="D846">
        <v>80</v>
      </c>
      <c r="E846">
        <v>4.5</v>
      </c>
      <c r="F846" t="s">
        <v>44</v>
      </c>
    </row>
    <row r="847" spans="1:6" x14ac:dyDescent="0.25">
      <c r="A847">
        <v>1954</v>
      </c>
      <c r="B847" t="str">
        <f t="shared" si="15"/>
        <v>1954St. Louis Cardinals</v>
      </c>
      <c r="C847">
        <v>72</v>
      </c>
      <c r="D847">
        <v>82</v>
      </c>
      <c r="E847">
        <v>4.5</v>
      </c>
      <c r="F847" t="s">
        <v>20</v>
      </c>
    </row>
    <row r="848" spans="1:6" x14ac:dyDescent="0.25">
      <c r="A848">
        <v>1954</v>
      </c>
      <c r="B848" t="str">
        <f t="shared" si="15"/>
        <v>1954Chicago Cubs</v>
      </c>
      <c r="C848">
        <v>64</v>
      </c>
      <c r="D848">
        <v>90</v>
      </c>
      <c r="E848">
        <v>4.51</v>
      </c>
      <c r="F848" t="s">
        <v>15</v>
      </c>
    </row>
    <row r="849" spans="1:6" x14ac:dyDescent="0.25">
      <c r="A849">
        <v>1954</v>
      </c>
      <c r="B849" t="str">
        <f t="shared" si="15"/>
        <v>1954Pittsburgh Pirates</v>
      </c>
      <c r="C849">
        <v>53</v>
      </c>
      <c r="D849">
        <v>101</v>
      </c>
      <c r="E849">
        <v>4.92</v>
      </c>
      <c r="F849" t="s">
        <v>13</v>
      </c>
    </row>
    <row r="850" spans="1:6" x14ac:dyDescent="0.25">
      <c r="A850">
        <v>1955</v>
      </c>
      <c r="B850" t="str">
        <f t="shared" si="15"/>
        <v>1955New York Yankees</v>
      </c>
      <c r="C850">
        <v>96</v>
      </c>
      <c r="D850">
        <v>58</v>
      </c>
      <c r="E850">
        <v>3.23</v>
      </c>
      <c r="F850" t="s">
        <v>26</v>
      </c>
    </row>
    <row r="851" spans="1:6" x14ac:dyDescent="0.25">
      <c r="A851">
        <v>1955</v>
      </c>
      <c r="B851" t="str">
        <f t="shared" si="15"/>
        <v>1955Cleveland Indians</v>
      </c>
      <c r="C851">
        <v>93</v>
      </c>
      <c r="D851">
        <v>61</v>
      </c>
      <c r="E851">
        <v>3.39</v>
      </c>
      <c r="F851" t="s">
        <v>36</v>
      </c>
    </row>
    <row r="852" spans="1:6" x14ac:dyDescent="0.25">
      <c r="A852">
        <v>1955</v>
      </c>
      <c r="B852" t="str">
        <f t="shared" si="15"/>
        <v>1955Chicago White Sox</v>
      </c>
      <c r="C852">
        <v>91</v>
      </c>
      <c r="D852">
        <v>63</v>
      </c>
      <c r="E852">
        <v>3.37</v>
      </c>
      <c r="F852" t="s">
        <v>11</v>
      </c>
    </row>
    <row r="853" spans="1:6" x14ac:dyDescent="0.25">
      <c r="A853">
        <v>1955</v>
      </c>
      <c r="B853" t="str">
        <f t="shared" si="15"/>
        <v>1955Boston Red Sox</v>
      </c>
      <c r="C853">
        <v>84</v>
      </c>
      <c r="D853">
        <v>70</v>
      </c>
      <c r="E853">
        <v>3.72</v>
      </c>
      <c r="F853" t="s">
        <v>22</v>
      </c>
    </row>
    <row r="854" spans="1:6" x14ac:dyDescent="0.25">
      <c r="A854">
        <v>1955</v>
      </c>
      <c r="B854" t="str">
        <f t="shared" si="15"/>
        <v>1955Detroit Tigers</v>
      </c>
      <c r="C854">
        <v>79</v>
      </c>
      <c r="D854">
        <v>75</v>
      </c>
      <c r="E854">
        <v>3.79</v>
      </c>
      <c r="F854" t="s">
        <v>9</v>
      </c>
    </row>
    <row r="855" spans="1:6" x14ac:dyDescent="0.25">
      <c r="A855">
        <v>1955</v>
      </c>
      <c r="B855" t="str">
        <f t="shared" si="15"/>
        <v>1955Kansas City Athletics</v>
      </c>
      <c r="C855">
        <v>63</v>
      </c>
      <c r="D855">
        <v>91</v>
      </c>
      <c r="E855">
        <v>5.35</v>
      </c>
      <c r="F855" t="s">
        <v>45</v>
      </c>
    </row>
    <row r="856" spans="1:6" x14ac:dyDescent="0.25">
      <c r="A856">
        <v>1955</v>
      </c>
      <c r="B856" t="str">
        <f t="shared" si="15"/>
        <v>1955Baltimore Orioles</v>
      </c>
      <c r="C856">
        <v>57</v>
      </c>
      <c r="D856">
        <v>97</v>
      </c>
      <c r="E856">
        <v>4.21</v>
      </c>
      <c r="F856" t="s">
        <v>43</v>
      </c>
    </row>
    <row r="857" spans="1:6" x14ac:dyDescent="0.25">
      <c r="A857">
        <v>1955</v>
      </c>
      <c r="B857" t="str">
        <f t="shared" si="15"/>
        <v>1955Washington Senators</v>
      </c>
      <c r="C857">
        <v>53</v>
      </c>
      <c r="D857">
        <v>101</v>
      </c>
      <c r="E857">
        <v>4.62</v>
      </c>
      <c r="F857" t="s">
        <v>12</v>
      </c>
    </row>
    <row r="858" spans="1:6" x14ac:dyDescent="0.25">
      <c r="A858">
        <v>1955</v>
      </c>
      <c r="B858" t="str">
        <f t="shared" si="15"/>
        <v>1955Brooklyn Dodgers</v>
      </c>
      <c r="C858">
        <v>98</v>
      </c>
      <c r="D858">
        <v>55</v>
      </c>
      <c r="E858">
        <v>3.68</v>
      </c>
      <c r="F858" t="s">
        <v>23</v>
      </c>
    </row>
    <row r="859" spans="1:6" x14ac:dyDescent="0.25">
      <c r="A859">
        <v>1955</v>
      </c>
      <c r="B859" t="str">
        <f t="shared" si="15"/>
        <v>1955Milwaukee Braves</v>
      </c>
      <c r="C859">
        <v>85</v>
      </c>
      <c r="D859">
        <v>69</v>
      </c>
      <c r="E859">
        <v>3.85</v>
      </c>
      <c r="F859" t="s">
        <v>42</v>
      </c>
    </row>
    <row r="860" spans="1:6" x14ac:dyDescent="0.25">
      <c r="A860">
        <v>1955</v>
      </c>
      <c r="B860" t="str">
        <f t="shared" si="15"/>
        <v>1955New York Giants</v>
      </c>
      <c r="C860">
        <v>80</v>
      </c>
      <c r="D860">
        <v>74</v>
      </c>
      <c r="E860">
        <v>3.77</v>
      </c>
      <c r="F860" t="s">
        <v>14</v>
      </c>
    </row>
    <row r="861" spans="1:6" x14ac:dyDescent="0.25">
      <c r="A861">
        <v>1955</v>
      </c>
      <c r="B861" t="str">
        <f t="shared" si="15"/>
        <v>1955Philadelphia Phillies</v>
      </c>
      <c r="C861">
        <v>77</v>
      </c>
      <c r="D861">
        <v>77</v>
      </c>
      <c r="E861">
        <v>3.93</v>
      </c>
      <c r="F861" t="s">
        <v>19</v>
      </c>
    </row>
    <row r="862" spans="1:6" x14ac:dyDescent="0.25">
      <c r="A862">
        <v>1955</v>
      </c>
      <c r="B862" t="str">
        <f t="shared" si="15"/>
        <v>1955Cincinnati Redlegs</v>
      </c>
      <c r="C862">
        <v>75</v>
      </c>
      <c r="D862">
        <v>79</v>
      </c>
      <c r="E862">
        <v>3.95</v>
      </c>
      <c r="F862" t="s">
        <v>44</v>
      </c>
    </row>
    <row r="863" spans="1:6" x14ac:dyDescent="0.25">
      <c r="A863">
        <v>1955</v>
      </c>
      <c r="B863" t="str">
        <f t="shared" si="15"/>
        <v>1955Chicago Cubs</v>
      </c>
      <c r="C863">
        <v>72</v>
      </c>
      <c r="D863">
        <v>81</v>
      </c>
      <c r="E863">
        <v>4.17</v>
      </c>
      <c r="F863" t="s">
        <v>15</v>
      </c>
    </row>
    <row r="864" spans="1:6" x14ac:dyDescent="0.25">
      <c r="A864">
        <v>1955</v>
      </c>
      <c r="B864" t="str">
        <f t="shared" si="15"/>
        <v>1955St. Louis Cardinals</v>
      </c>
      <c r="C864">
        <v>68</v>
      </c>
      <c r="D864">
        <v>86</v>
      </c>
      <c r="E864">
        <v>4.5599999999999996</v>
      </c>
      <c r="F864" t="s">
        <v>20</v>
      </c>
    </row>
    <row r="865" spans="1:6" x14ac:dyDescent="0.25">
      <c r="A865">
        <v>1955</v>
      </c>
      <c r="B865" t="str">
        <f t="shared" si="15"/>
        <v>1955Pittsburgh Pirates</v>
      </c>
      <c r="C865">
        <v>60</v>
      </c>
      <c r="D865">
        <v>94</v>
      </c>
      <c r="E865">
        <v>4.3899999999999997</v>
      </c>
      <c r="F865" t="s">
        <v>13</v>
      </c>
    </row>
    <row r="866" spans="1:6" x14ac:dyDescent="0.25">
      <c r="A866">
        <v>1956</v>
      </c>
      <c r="B866" t="str">
        <f t="shared" si="15"/>
        <v>1956New York Yankees</v>
      </c>
      <c r="C866">
        <v>97</v>
      </c>
      <c r="D866">
        <v>57</v>
      </c>
      <c r="E866">
        <v>3.63</v>
      </c>
      <c r="F866" t="s">
        <v>26</v>
      </c>
    </row>
    <row r="867" spans="1:6" x14ac:dyDescent="0.25">
      <c r="A867">
        <v>1956</v>
      </c>
      <c r="B867" t="str">
        <f t="shared" si="15"/>
        <v>1956Cleveland Indians</v>
      </c>
      <c r="C867">
        <v>88</v>
      </c>
      <c r="D867">
        <v>66</v>
      </c>
      <c r="E867">
        <v>3.32</v>
      </c>
      <c r="F867" t="s">
        <v>36</v>
      </c>
    </row>
    <row r="868" spans="1:6" x14ac:dyDescent="0.25">
      <c r="A868">
        <v>1956</v>
      </c>
      <c r="B868" t="str">
        <f t="shared" si="15"/>
        <v>1956Chicago White Sox</v>
      </c>
      <c r="C868">
        <v>85</v>
      </c>
      <c r="D868">
        <v>69</v>
      </c>
      <c r="E868">
        <v>3.73</v>
      </c>
      <c r="F868" t="s">
        <v>11</v>
      </c>
    </row>
    <row r="869" spans="1:6" x14ac:dyDescent="0.25">
      <c r="A869">
        <v>1956</v>
      </c>
      <c r="B869" t="str">
        <f t="shared" si="15"/>
        <v>1956Boston Red Sox</v>
      </c>
      <c r="C869">
        <v>84</v>
      </c>
      <c r="D869">
        <v>70</v>
      </c>
      <c r="E869">
        <v>4.17</v>
      </c>
      <c r="F869" t="s">
        <v>22</v>
      </c>
    </row>
    <row r="870" spans="1:6" x14ac:dyDescent="0.25">
      <c r="A870">
        <v>1956</v>
      </c>
      <c r="B870" t="str">
        <f t="shared" si="15"/>
        <v>1956Detroit Tigers</v>
      </c>
      <c r="C870">
        <v>82</v>
      </c>
      <c r="D870">
        <v>72</v>
      </c>
      <c r="E870">
        <v>4.0599999999999996</v>
      </c>
      <c r="F870" t="s">
        <v>9</v>
      </c>
    </row>
    <row r="871" spans="1:6" x14ac:dyDescent="0.25">
      <c r="A871">
        <v>1956</v>
      </c>
      <c r="B871" t="str">
        <f t="shared" si="15"/>
        <v>1956Baltimore Orioles</v>
      </c>
      <c r="C871">
        <v>69</v>
      </c>
      <c r="D871">
        <v>85</v>
      </c>
      <c r="E871">
        <v>4.2</v>
      </c>
      <c r="F871" t="s">
        <v>43</v>
      </c>
    </row>
    <row r="872" spans="1:6" x14ac:dyDescent="0.25">
      <c r="A872">
        <v>1956</v>
      </c>
      <c r="B872" t="str">
        <f t="shared" si="15"/>
        <v>1956Washington Senators</v>
      </c>
      <c r="C872">
        <v>59</v>
      </c>
      <c r="D872">
        <v>95</v>
      </c>
      <c r="E872">
        <v>5.33</v>
      </c>
      <c r="F872" t="s">
        <v>12</v>
      </c>
    </row>
    <row r="873" spans="1:6" x14ac:dyDescent="0.25">
      <c r="A873">
        <v>1956</v>
      </c>
      <c r="B873" t="str">
        <f t="shared" si="15"/>
        <v>1956Kansas City Athletics</v>
      </c>
      <c r="C873">
        <v>52</v>
      </c>
      <c r="D873">
        <v>102</v>
      </c>
      <c r="E873">
        <v>4.8600000000000003</v>
      </c>
      <c r="F873" t="s">
        <v>45</v>
      </c>
    </row>
    <row r="874" spans="1:6" x14ac:dyDescent="0.25">
      <c r="A874">
        <v>1956</v>
      </c>
      <c r="B874" t="str">
        <f t="shared" si="15"/>
        <v>1956Brooklyn Dodgers</v>
      </c>
      <c r="C874">
        <v>93</v>
      </c>
      <c r="D874">
        <v>61</v>
      </c>
      <c r="E874">
        <v>3.57</v>
      </c>
      <c r="F874" t="s">
        <v>23</v>
      </c>
    </row>
    <row r="875" spans="1:6" x14ac:dyDescent="0.25">
      <c r="A875">
        <v>1956</v>
      </c>
      <c r="B875" t="str">
        <f t="shared" si="15"/>
        <v>1956Milwaukee Braves</v>
      </c>
      <c r="C875">
        <v>92</v>
      </c>
      <c r="D875">
        <v>62</v>
      </c>
      <c r="E875">
        <v>3.11</v>
      </c>
      <c r="F875" t="s">
        <v>42</v>
      </c>
    </row>
    <row r="876" spans="1:6" x14ac:dyDescent="0.25">
      <c r="A876">
        <v>1956</v>
      </c>
      <c r="B876" t="str">
        <f t="shared" si="15"/>
        <v>1956Cincinnati Redlegs</v>
      </c>
      <c r="C876">
        <v>91</v>
      </c>
      <c r="D876">
        <v>63</v>
      </c>
      <c r="E876">
        <v>3.85</v>
      </c>
      <c r="F876" t="s">
        <v>44</v>
      </c>
    </row>
    <row r="877" spans="1:6" x14ac:dyDescent="0.25">
      <c r="A877">
        <v>1956</v>
      </c>
      <c r="B877" t="str">
        <f t="shared" si="15"/>
        <v>1956St. Louis Cardinals</v>
      </c>
      <c r="C877">
        <v>76</v>
      </c>
      <c r="D877">
        <v>78</v>
      </c>
      <c r="E877">
        <v>3.97</v>
      </c>
      <c r="F877" t="s">
        <v>20</v>
      </c>
    </row>
    <row r="878" spans="1:6" x14ac:dyDescent="0.25">
      <c r="A878">
        <v>1956</v>
      </c>
      <c r="B878" t="str">
        <f t="shared" si="15"/>
        <v>1956Philadelphia Phillies</v>
      </c>
      <c r="C878">
        <v>71</v>
      </c>
      <c r="D878">
        <v>83</v>
      </c>
      <c r="E878">
        <v>4.2</v>
      </c>
      <c r="F878" t="s">
        <v>19</v>
      </c>
    </row>
    <row r="879" spans="1:6" x14ac:dyDescent="0.25">
      <c r="A879">
        <v>1956</v>
      </c>
      <c r="B879" t="str">
        <f t="shared" si="15"/>
        <v>1956New York Giants</v>
      </c>
      <c r="C879">
        <v>67</v>
      </c>
      <c r="D879">
        <v>87</v>
      </c>
      <c r="E879">
        <v>3.78</v>
      </c>
      <c r="F879" t="s">
        <v>14</v>
      </c>
    </row>
    <row r="880" spans="1:6" x14ac:dyDescent="0.25">
      <c r="A880">
        <v>1956</v>
      </c>
      <c r="B880" t="str">
        <f t="shared" si="15"/>
        <v>1956Pittsburgh Pirates</v>
      </c>
      <c r="C880">
        <v>66</v>
      </c>
      <c r="D880">
        <v>88</v>
      </c>
      <c r="E880">
        <v>3.74</v>
      </c>
      <c r="F880" t="s">
        <v>13</v>
      </c>
    </row>
    <row r="881" spans="1:6" x14ac:dyDescent="0.25">
      <c r="A881">
        <v>1956</v>
      </c>
      <c r="B881" t="str">
        <f t="shared" si="15"/>
        <v>1956Chicago Cubs</v>
      </c>
      <c r="C881">
        <v>60</v>
      </c>
      <c r="D881">
        <v>94</v>
      </c>
      <c r="E881">
        <v>3.96</v>
      </c>
      <c r="F881" t="s">
        <v>15</v>
      </c>
    </row>
    <row r="882" spans="1:6" x14ac:dyDescent="0.25">
      <c r="A882">
        <v>1957</v>
      </c>
      <c r="B882" t="str">
        <f t="shared" si="15"/>
        <v>1957New York Yankees</v>
      </c>
      <c r="C882">
        <v>98</v>
      </c>
      <c r="D882">
        <v>56</v>
      </c>
      <c r="E882">
        <v>3</v>
      </c>
      <c r="F882" t="s">
        <v>26</v>
      </c>
    </row>
    <row r="883" spans="1:6" x14ac:dyDescent="0.25">
      <c r="A883">
        <v>1957</v>
      </c>
      <c r="B883" t="str">
        <f t="shared" si="15"/>
        <v>1957Chicago White Sox</v>
      </c>
      <c r="C883">
        <v>90</v>
      </c>
      <c r="D883">
        <v>64</v>
      </c>
      <c r="E883">
        <v>3.35</v>
      </c>
      <c r="F883" t="s">
        <v>11</v>
      </c>
    </row>
    <row r="884" spans="1:6" x14ac:dyDescent="0.25">
      <c r="A884">
        <v>1957</v>
      </c>
      <c r="B884" t="str">
        <f t="shared" si="15"/>
        <v>1957Boston Red Sox</v>
      </c>
      <c r="C884">
        <v>82</v>
      </c>
      <c r="D884">
        <v>72</v>
      </c>
      <c r="E884">
        <v>3.88</v>
      </c>
      <c r="F884" t="s">
        <v>22</v>
      </c>
    </row>
    <row r="885" spans="1:6" x14ac:dyDescent="0.25">
      <c r="A885">
        <v>1957</v>
      </c>
      <c r="B885" t="str">
        <f t="shared" si="15"/>
        <v>1957Detroit Tigers</v>
      </c>
      <c r="C885">
        <v>78</v>
      </c>
      <c r="D885">
        <v>76</v>
      </c>
      <c r="E885">
        <v>3.56</v>
      </c>
      <c r="F885" t="s">
        <v>9</v>
      </c>
    </row>
    <row r="886" spans="1:6" x14ac:dyDescent="0.25">
      <c r="A886">
        <v>1957</v>
      </c>
      <c r="B886" t="str">
        <f t="shared" si="15"/>
        <v>1957Baltimore Orioles</v>
      </c>
      <c r="C886">
        <v>76</v>
      </c>
      <c r="D886">
        <v>76</v>
      </c>
      <c r="E886">
        <v>3.46</v>
      </c>
      <c r="F886" t="s">
        <v>43</v>
      </c>
    </row>
    <row r="887" spans="1:6" x14ac:dyDescent="0.25">
      <c r="A887">
        <v>1957</v>
      </c>
      <c r="B887" t="str">
        <f t="shared" si="15"/>
        <v>1957Cleveland Indians</v>
      </c>
      <c r="C887">
        <v>76</v>
      </c>
      <c r="D887">
        <v>77</v>
      </c>
      <c r="E887">
        <v>4.0599999999999996</v>
      </c>
      <c r="F887" t="s">
        <v>36</v>
      </c>
    </row>
    <row r="888" spans="1:6" x14ac:dyDescent="0.25">
      <c r="A888">
        <v>1957</v>
      </c>
      <c r="B888" t="str">
        <f t="shared" si="15"/>
        <v>1957Kansas City Athletics</v>
      </c>
      <c r="C888">
        <v>59</v>
      </c>
      <c r="D888">
        <v>94</v>
      </c>
      <c r="E888">
        <v>4.1900000000000004</v>
      </c>
      <c r="F888" t="s">
        <v>45</v>
      </c>
    </row>
    <row r="889" spans="1:6" x14ac:dyDescent="0.25">
      <c r="A889">
        <v>1957</v>
      </c>
      <c r="B889" t="str">
        <f t="shared" si="15"/>
        <v>1957Washington Senators</v>
      </c>
      <c r="C889">
        <v>55</v>
      </c>
      <c r="D889">
        <v>99</v>
      </c>
      <c r="E889">
        <v>4.8499999999999996</v>
      </c>
      <c r="F889" t="s">
        <v>12</v>
      </c>
    </row>
    <row r="890" spans="1:6" x14ac:dyDescent="0.25">
      <c r="A890">
        <v>1957</v>
      </c>
      <c r="B890" t="str">
        <f t="shared" si="15"/>
        <v>1957Milwaukee Braves</v>
      </c>
      <c r="C890">
        <v>95</v>
      </c>
      <c r="D890">
        <v>59</v>
      </c>
      <c r="E890">
        <v>3.47</v>
      </c>
      <c r="F890" t="s">
        <v>42</v>
      </c>
    </row>
    <row r="891" spans="1:6" x14ac:dyDescent="0.25">
      <c r="A891">
        <v>1957</v>
      </c>
      <c r="B891" t="str">
        <f t="shared" si="15"/>
        <v>1957St. Louis Cardinals</v>
      </c>
      <c r="C891">
        <v>87</v>
      </c>
      <c r="D891">
        <v>67</v>
      </c>
      <c r="E891">
        <v>3.78</v>
      </c>
      <c r="F891" t="s">
        <v>20</v>
      </c>
    </row>
    <row r="892" spans="1:6" x14ac:dyDescent="0.25">
      <c r="A892">
        <v>1957</v>
      </c>
      <c r="B892" t="str">
        <f t="shared" si="15"/>
        <v>1957Brooklyn Dodgers</v>
      </c>
      <c r="C892">
        <v>84</v>
      </c>
      <c r="D892">
        <v>70</v>
      </c>
      <c r="E892">
        <v>3.35</v>
      </c>
      <c r="F892" t="s">
        <v>23</v>
      </c>
    </row>
    <row r="893" spans="1:6" x14ac:dyDescent="0.25">
      <c r="A893">
        <v>1957</v>
      </c>
      <c r="B893" t="str">
        <f t="shared" si="15"/>
        <v>1957Cincinnati Redlegs</v>
      </c>
      <c r="C893">
        <v>80</v>
      </c>
      <c r="D893">
        <v>74</v>
      </c>
      <c r="E893">
        <v>4.62</v>
      </c>
      <c r="F893" t="s">
        <v>44</v>
      </c>
    </row>
    <row r="894" spans="1:6" x14ac:dyDescent="0.25">
      <c r="A894">
        <v>1957</v>
      </c>
      <c r="B894" t="str">
        <f t="shared" si="15"/>
        <v>1957Philadelphia Phillies</v>
      </c>
      <c r="C894">
        <v>77</v>
      </c>
      <c r="D894">
        <v>77</v>
      </c>
      <c r="E894">
        <v>3.79</v>
      </c>
      <c r="F894" t="s">
        <v>19</v>
      </c>
    </row>
    <row r="895" spans="1:6" x14ac:dyDescent="0.25">
      <c r="A895">
        <v>1957</v>
      </c>
      <c r="B895" t="str">
        <f t="shared" si="15"/>
        <v>1957New York Giants</v>
      </c>
      <c r="C895">
        <v>69</v>
      </c>
      <c r="D895">
        <v>85</v>
      </c>
      <c r="E895">
        <v>4.01</v>
      </c>
      <c r="F895" t="s">
        <v>14</v>
      </c>
    </row>
    <row r="896" spans="1:6" x14ac:dyDescent="0.25">
      <c r="A896">
        <v>1957</v>
      </c>
      <c r="B896" t="str">
        <f t="shared" si="15"/>
        <v>1957Chicago Cubs</v>
      </c>
      <c r="C896">
        <v>62</v>
      </c>
      <c r="D896">
        <v>92</v>
      </c>
      <c r="E896">
        <v>4.13</v>
      </c>
      <c r="F896" t="s">
        <v>15</v>
      </c>
    </row>
    <row r="897" spans="1:6" x14ac:dyDescent="0.25">
      <c r="A897">
        <v>1957</v>
      </c>
      <c r="B897" t="str">
        <f t="shared" si="15"/>
        <v>1957Pittsburgh Pirates</v>
      </c>
      <c r="C897">
        <v>62</v>
      </c>
      <c r="D897">
        <v>92</v>
      </c>
      <c r="E897">
        <v>3.88</v>
      </c>
      <c r="F897" t="s">
        <v>13</v>
      </c>
    </row>
    <row r="898" spans="1:6" x14ac:dyDescent="0.25">
      <c r="A898">
        <v>1958</v>
      </c>
      <c r="B898" t="str">
        <f t="shared" si="15"/>
        <v>1958New York Yankees</v>
      </c>
      <c r="C898">
        <v>92</v>
      </c>
      <c r="D898">
        <v>62</v>
      </c>
      <c r="E898">
        <v>3.22</v>
      </c>
      <c r="F898" t="s">
        <v>26</v>
      </c>
    </row>
    <row r="899" spans="1:6" x14ac:dyDescent="0.25">
      <c r="A899">
        <v>1958</v>
      </c>
      <c r="B899" t="str">
        <f t="shared" si="15"/>
        <v>1958Chicago White Sox</v>
      </c>
      <c r="C899">
        <v>82</v>
      </c>
      <c r="D899">
        <v>72</v>
      </c>
      <c r="E899">
        <v>3.61</v>
      </c>
      <c r="F899" t="s">
        <v>11</v>
      </c>
    </row>
    <row r="900" spans="1:6" x14ac:dyDescent="0.25">
      <c r="A900">
        <v>1958</v>
      </c>
      <c r="B900" t="str">
        <f t="shared" ref="B900:B963" si="16">A900&amp;F900</f>
        <v>1958Boston Red Sox</v>
      </c>
      <c r="C900">
        <v>79</v>
      </c>
      <c r="D900">
        <v>75</v>
      </c>
      <c r="E900">
        <v>3.92</v>
      </c>
      <c r="F900" t="s">
        <v>22</v>
      </c>
    </row>
    <row r="901" spans="1:6" x14ac:dyDescent="0.25">
      <c r="A901">
        <v>1958</v>
      </c>
      <c r="B901" t="str">
        <f t="shared" si="16"/>
        <v>1958Cleveland Indians</v>
      </c>
      <c r="C901">
        <v>77</v>
      </c>
      <c r="D901">
        <v>76</v>
      </c>
      <c r="E901">
        <v>3.73</v>
      </c>
      <c r="F901" t="s">
        <v>36</v>
      </c>
    </row>
    <row r="902" spans="1:6" x14ac:dyDescent="0.25">
      <c r="A902">
        <v>1958</v>
      </c>
      <c r="B902" t="str">
        <f t="shared" si="16"/>
        <v>1958Detroit Tigers</v>
      </c>
      <c r="C902">
        <v>77</v>
      </c>
      <c r="D902">
        <v>77</v>
      </c>
      <c r="E902">
        <v>3.59</v>
      </c>
      <c r="F902" t="s">
        <v>9</v>
      </c>
    </row>
    <row r="903" spans="1:6" x14ac:dyDescent="0.25">
      <c r="A903">
        <v>1958</v>
      </c>
      <c r="B903" t="str">
        <f t="shared" si="16"/>
        <v>1958Baltimore Orioles</v>
      </c>
      <c r="C903">
        <v>74</v>
      </c>
      <c r="D903">
        <v>79</v>
      </c>
      <c r="E903">
        <v>3.4</v>
      </c>
      <c r="F903" t="s">
        <v>43</v>
      </c>
    </row>
    <row r="904" spans="1:6" x14ac:dyDescent="0.25">
      <c r="A904">
        <v>1958</v>
      </c>
      <c r="B904" t="str">
        <f t="shared" si="16"/>
        <v>1958Kansas City Athletics</v>
      </c>
      <c r="C904">
        <v>73</v>
      </c>
      <c r="D904">
        <v>81</v>
      </c>
      <c r="E904">
        <v>4.1500000000000004</v>
      </c>
      <c r="F904" t="s">
        <v>45</v>
      </c>
    </row>
    <row r="905" spans="1:6" x14ac:dyDescent="0.25">
      <c r="A905">
        <v>1958</v>
      </c>
      <c r="B905" t="str">
        <f t="shared" si="16"/>
        <v>1958Washington Senators</v>
      </c>
      <c r="C905">
        <v>61</v>
      </c>
      <c r="D905">
        <v>93</v>
      </c>
      <c r="E905">
        <v>4.53</v>
      </c>
      <c r="F905" t="s">
        <v>12</v>
      </c>
    </row>
    <row r="906" spans="1:6" x14ac:dyDescent="0.25">
      <c r="A906">
        <v>1958</v>
      </c>
      <c r="B906" t="str">
        <f t="shared" si="16"/>
        <v>1958Milwaukee Braves</v>
      </c>
      <c r="C906">
        <v>92</v>
      </c>
      <c r="D906">
        <v>62</v>
      </c>
      <c r="E906">
        <v>3.21</v>
      </c>
      <c r="F906" t="s">
        <v>42</v>
      </c>
    </row>
    <row r="907" spans="1:6" x14ac:dyDescent="0.25">
      <c r="A907">
        <v>1958</v>
      </c>
      <c r="B907" t="str">
        <f t="shared" si="16"/>
        <v>1958Pittsburgh Pirates</v>
      </c>
      <c r="C907">
        <v>84</v>
      </c>
      <c r="D907">
        <v>70</v>
      </c>
      <c r="E907">
        <v>3.56</v>
      </c>
      <c r="F907" t="s">
        <v>13</v>
      </c>
    </row>
    <row r="908" spans="1:6" x14ac:dyDescent="0.25">
      <c r="A908">
        <v>1958</v>
      </c>
      <c r="B908" t="str">
        <f t="shared" si="16"/>
        <v>1958San Francisco Giants</v>
      </c>
      <c r="C908">
        <v>80</v>
      </c>
      <c r="D908">
        <v>74</v>
      </c>
      <c r="E908">
        <v>3.98</v>
      </c>
      <c r="F908" t="s">
        <v>46</v>
      </c>
    </row>
    <row r="909" spans="1:6" x14ac:dyDescent="0.25">
      <c r="A909">
        <v>1958</v>
      </c>
      <c r="B909" t="str">
        <f t="shared" si="16"/>
        <v>1958Cincinnati Redlegs</v>
      </c>
      <c r="C909">
        <v>76</v>
      </c>
      <c r="D909">
        <v>78</v>
      </c>
      <c r="E909">
        <v>3.73</v>
      </c>
      <c r="F909" t="s">
        <v>44</v>
      </c>
    </row>
    <row r="910" spans="1:6" x14ac:dyDescent="0.25">
      <c r="A910">
        <v>1958</v>
      </c>
      <c r="B910" t="str">
        <f t="shared" si="16"/>
        <v>1958Chicago Cubs</v>
      </c>
      <c r="C910">
        <v>72</v>
      </c>
      <c r="D910">
        <v>82</v>
      </c>
      <c r="E910">
        <v>4.22</v>
      </c>
      <c r="F910" t="s">
        <v>15</v>
      </c>
    </row>
    <row r="911" spans="1:6" x14ac:dyDescent="0.25">
      <c r="A911">
        <v>1958</v>
      </c>
      <c r="B911" t="str">
        <f t="shared" si="16"/>
        <v>1958St. Louis Cardinals</v>
      </c>
      <c r="C911">
        <v>72</v>
      </c>
      <c r="D911">
        <v>82</v>
      </c>
      <c r="E911">
        <v>4.12</v>
      </c>
      <c r="F911" t="s">
        <v>20</v>
      </c>
    </row>
    <row r="912" spans="1:6" x14ac:dyDescent="0.25">
      <c r="A912">
        <v>1958</v>
      </c>
      <c r="B912" t="str">
        <f t="shared" si="16"/>
        <v>1958Los Angeles Dodgers</v>
      </c>
      <c r="C912">
        <v>71</v>
      </c>
      <c r="D912">
        <v>83</v>
      </c>
      <c r="E912">
        <v>4.47</v>
      </c>
      <c r="F912" t="s">
        <v>47</v>
      </c>
    </row>
    <row r="913" spans="1:6" x14ac:dyDescent="0.25">
      <c r="A913">
        <v>1958</v>
      </c>
      <c r="B913" t="str">
        <f t="shared" si="16"/>
        <v>1958Philadelphia Phillies</v>
      </c>
      <c r="C913">
        <v>69</v>
      </c>
      <c r="D913">
        <v>85</v>
      </c>
      <c r="E913">
        <v>4.32</v>
      </c>
      <c r="F913" t="s">
        <v>19</v>
      </c>
    </row>
    <row r="914" spans="1:6" x14ac:dyDescent="0.25">
      <c r="A914">
        <v>1959</v>
      </c>
      <c r="B914" t="str">
        <f t="shared" si="16"/>
        <v>1959Chicago White Sox</v>
      </c>
      <c r="C914">
        <v>94</v>
      </c>
      <c r="D914">
        <v>60</v>
      </c>
      <c r="E914">
        <v>3.29</v>
      </c>
      <c r="F914" t="s">
        <v>11</v>
      </c>
    </row>
    <row r="915" spans="1:6" x14ac:dyDescent="0.25">
      <c r="A915">
        <v>1959</v>
      </c>
      <c r="B915" t="str">
        <f t="shared" si="16"/>
        <v>1959Cleveland Indians</v>
      </c>
      <c r="C915">
        <v>89</v>
      </c>
      <c r="D915">
        <v>65</v>
      </c>
      <c r="E915">
        <v>3.75</v>
      </c>
      <c r="F915" t="s">
        <v>36</v>
      </c>
    </row>
    <row r="916" spans="1:6" x14ac:dyDescent="0.25">
      <c r="A916">
        <v>1959</v>
      </c>
      <c r="B916" t="str">
        <f t="shared" si="16"/>
        <v>1959New York Yankees</v>
      </c>
      <c r="C916">
        <v>79</v>
      </c>
      <c r="D916">
        <v>75</v>
      </c>
      <c r="E916">
        <v>3.6</v>
      </c>
      <c r="F916" t="s">
        <v>26</v>
      </c>
    </row>
    <row r="917" spans="1:6" x14ac:dyDescent="0.25">
      <c r="A917">
        <v>1959</v>
      </c>
      <c r="B917" t="str">
        <f t="shared" si="16"/>
        <v>1959Detroit Tigers</v>
      </c>
      <c r="C917">
        <v>76</v>
      </c>
      <c r="D917">
        <v>78</v>
      </c>
      <c r="E917">
        <v>4.2</v>
      </c>
      <c r="F917" t="s">
        <v>9</v>
      </c>
    </row>
    <row r="918" spans="1:6" x14ac:dyDescent="0.25">
      <c r="A918">
        <v>1959</v>
      </c>
      <c r="B918" t="str">
        <f t="shared" si="16"/>
        <v>1959Boston Red Sox</v>
      </c>
      <c r="C918">
        <v>75</v>
      </c>
      <c r="D918">
        <v>79</v>
      </c>
      <c r="E918">
        <v>4.17</v>
      </c>
      <c r="F918" t="s">
        <v>22</v>
      </c>
    </row>
    <row r="919" spans="1:6" x14ac:dyDescent="0.25">
      <c r="A919">
        <v>1959</v>
      </c>
      <c r="B919" t="str">
        <f t="shared" si="16"/>
        <v>1959Baltimore Orioles</v>
      </c>
      <c r="C919">
        <v>74</v>
      </c>
      <c r="D919">
        <v>80</v>
      </c>
      <c r="E919">
        <v>3.56</v>
      </c>
      <c r="F919" t="s">
        <v>43</v>
      </c>
    </row>
    <row r="920" spans="1:6" x14ac:dyDescent="0.25">
      <c r="A920">
        <v>1959</v>
      </c>
      <c r="B920" t="str">
        <f t="shared" si="16"/>
        <v>1959Kansas City Athletics</v>
      </c>
      <c r="C920">
        <v>66</v>
      </c>
      <c r="D920">
        <v>88</v>
      </c>
      <c r="E920">
        <v>4.3499999999999996</v>
      </c>
      <c r="F920" t="s">
        <v>45</v>
      </c>
    </row>
    <row r="921" spans="1:6" x14ac:dyDescent="0.25">
      <c r="A921">
        <v>1959</v>
      </c>
      <c r="B921" t="str">
        <f t="shared" si="16"/>
        <v>1959Washington Senators</v>
      </c>
      <c r="C921">
        <v>63</v>
      </c>
      <c r="D921">
        <v>91</v>
      </c>
      <c r="E921">
        <v>4.01</v>
      </c>
      <c r="F921" t="s">
        <v>12</v>
      </c>
    </row>
    <row r="922" spans="1:6" x14ac:dyDescent="0.25">
      <c r="A922">
        <v>1959</v>
      </c>
      <c r="B922" t="str">
        <f t="shared" si="16"/>
        <v>1959Los Angeles Dodgers</v>
      </c>
      <c r="C922">
        <v>88</v>
      </c>
      <c r="D922">
        <v>68</v>
      </c>
      <c r="E922">
        <v>3.79</v>
      </c>
      <c r="F922" t="s">
        <v>47</v>
      </c>
    </row>
    <row r="923" spans="1:6" x14ac:dyDescent="0.25">
      <c r="A923">
        <v>1959</v>
      </c>
      <c r="B923" t="str">
        <f t="shared" si="16"/>
        <v>1959Milwaukee Braves</v>
      </c>
      <c r="C923">
        <v>86</v>
      </c>
      <c r="D923">
        <v>70</v>
      </c>
      <c r="E923">
        <v>3.51</v>
      </c>
      <c r="F923" t="s">
        <v>42</v>
      </c>
    </row>
    <row r="924" spans="1:6" x14ac:dyDescent="0.25">
      <c r="A924">
        <v>1959</v>
      </c>
      <c r="B924" t="str">
        <f t="shared" si="16"/>
        <v>1959San Francisco Giants</v>
      </c>
      <c r="C924">
        <v>83</v>
      </c>
      <c r="D924">
        <v>71</v>
      </c>
      <c r="E924">
        <v>3.47</v>
      </c>
      <c r="F924" t="s">
        <v>46</v>
      </c>
    </row>
    <row r="925" spans="1:6" x14ac:dyDescent="0.25">
      <c r="A925">
        <v>1959</v>
      </c>
      <c r="B925" t="str">
        <f t="shared" si="16"/>
        <v>1959Pittsburgh Pirates</v>
      </c>
      <c r="C925">
        <v>78</v>
      </c>
      <c r="D925">
        <v>76</v>
      </c>
      <c r="E925">
        <v>3.9</v>
      </c>
      <c r="F925" t="s">
        <v>13</v>
      </c>
    </row>
    <row r="926" spans="1:6" x14ac:dyDescent="0.25">
      <c r="A926">
        <v>1959</v>
      </c>
      <c r="B926" t="str">
        <f t="shared" si="16"/>
        <v>1959Chicago Cubs</v>
      </c>
      <c r="C926">
        <v>74</v>
      </c>
      <c r="D926">
        <v>80</v>
      </c>
      <c r="E926">
        <v>4.01</v>
      </c>
      <c r="F926" t="s">
        <v>15</v>
      </c>
    </row>
    <row r="927" spans="1:6" x14ac:dyDescent="0.25">
      <c r="A927">
        <v>1959</v>
      </c>
      <c r="B927" t="str">
        <f t="shared" si="16"/>
        <v>1959Cincinnati Redlegs</v>
      </c>
      <c r="C927">
        <v>74</v>
      </c>
      <c r="D927">
        <v>80</v>
      </c>
      <c r="E927">
        <v>4.3099999999999996</v>
      </c>
      <c r="F927" t="s">
        <v>44</v>
      </c>
    </row>
    <row r="928" spans="1:6" x14ac:dyDescent="0.25">
      <c r="A928">
        <v>1959</v>
      </c>
      <c r="B928" t="str">
        <f t="shared" si="16"/>
        <v>1959St. Louis Cardinals</v>
      </c>
      <c r="C928">
        <v>71</v>
      </c>
      <c r="D928">
        <v>83</v>
      </c>
      <c r="E928">
        <v>4.34</v>
      </c>
      <c r="F928" t="s">
        <v>20</v>
      </c>
    </row>
    <row r="929" spans="1:6" x14ac:dyDescent="0.25">
      <c r="A929">
        <v>1959</v>
      </c>
      <c r="B929" t="str">
        <f t="shared" si="16"/>
        <v>1959Philadelphia Phillies</v>
      </c>
      <c r="C929">
        <v>64</v>
      </c>
      <c r="D929">
        <v>90</v>
      </c>
      <c r="E929">
        <v>4.2699999999999996</v>
      </c>
      <c r="F929" t="s">
        <v>19</v>
      </c>
    </row>
    <row r="930" spans="1:6" x14ac:dyDescent="0.25">
      <c r="A930">
        <v>1960</v>
      </c>
      <c r="B930" t="str">
        <f t="shared" si="16"/>
        <v>1960New York Yankees</v>
      </c>
      <c r="C930">
        <v>97</v>
      </c>
      <c r="D930">
        <v>57</v>
      </c>
      <c r="E930">
        <v>3.52</v>
      </c>
      <c r="F930" t="s">
        <v>26</v>
      </c>
    </row>
    <row r="931" spans="1:6" x14ac:dyDescent="0.25">
      <c r="A931">
        <v>1960</v>
      </c>
      <c r="B931" t="str">
        <f t="shared" si="16"/>
        <v>1960Baltimore Orioles</v>
      </c>
      <c r="C931">
        <v>89</v>
      </c>
      <c r="D931">
        <v>65</v>
      </c>
      <c r="E931">
        <v>3.52</v>
      </c>
      <c r="F931" t="s">
        <v>43</v>
      </c>
    </row>
    <row r="932" spans="1:6" x14ac:dyDescent="0.25">
      <c r="A932">
        <v>1960</v>
      </c>
      <c r="B932" t="str">
        <f t="shared" si="16"/>
        <v>1960Chicago White Sox</v>
      </c>
      <c r="C932">
        <v>87</v>
      </c>
      <c r="D932">
        <v>67</v>
      </c>
      <c r="E932">
        <v>3.6</v>
      </c>
      <c r="F932" t="s">
        <v>11</v>
      </c>
    </row>
    <row r="933" spans="1:6" x14ac:dyDescent="0.25">
      <c r="A933">
        <v>1960</v>
      </c>
      <c r="B933" t="str">
        <f t="shared" si="16"/>
        <v>1960Cleveland Indians</v>
      </c>
      <c r="C933">
        <v>76</v>
      </c>
      <c r="D933">
        <v>78</v>
      </c>
      <c r="E933">
        <v>3.95</v>
      </c>
      <c r="F933" t="s">
        <v>36</v>
      </c>
    </row>
    <row r="934" spans="1:6" x14ac:dyDescent="0.25">
      <c r="A934">
        <v>1960</v>
      </c>
      <c r="B934" t="str">
        <f t="shared" si="16"/>
        <v>1960Washington Senators</v>
      </c>
      <c r="C934">
        <v>73</v>
      </c>
      <c r="D934">
        <v>81</v>
      </c>
      <c r="E934">
        <v>3.77</v>
      </c>
      <c r="F934" t="s">
        <v>12</v>
      </c>
    </row>
    <row r="935" spans="1:6" x14ac:dyDescent="0.25">
      <c r="A935">
        <v>1960</v>
      </c>
      <c r="B935" t="str">
        <f t="shared" si="16"/>
        <v>1960Detroit Tigers</v>
      </c>
      <c r="C935">
        <v>71</v>
      </c>
      <c r="D935">
        <v>83</v>
      </c>
      <c r="E935">
        <v>3.64</v>
      </c>
      <c r="F935" t="s">
        <v>9</v>
      </c>
    </row>
    <row r="936" spans="1:6" x14ac:dyDescent="0.25">
      <c r="A936">
        <v>1960</v>
      </c>
      <c r="B936" t="str">
        <f t="shared" si="16"/>
        <v>1960Boston Red Sox</v>
      </c>
      <c r="C936">
        <v>65</v>
      </c>
      <c r="D936">
        <v>89</v>
      </c>
      <c r="E936">
        <v>4.62</v>
      </c>
      <c r="F936" t="s">
        <v>22</v>
      </c>
    </row>
    <row r="937" spans="1:6" x14ac:dyDescent="0.25">
      <c r="A937">
        <v>1960</v>
      </c>
      <c r="B937" t="str">
        <f t="shared" si="16"/>
        <v>1960Kansas City Athletics</v>
      </c>
      <c r="C937">
        <v>58</v>
      </c>
      <c r="D937">
        <v>96</v>
      </c>
      <c r="E937">
        <v>4.38</v>
      </c>
      <c r="F937" t="s">
        <v>45</v>
      </c>
    </row>
    <row r="938" spans="1:6" x14ac:dyDescent="0.25">
      <c r="A938">
        <v>1960</v>
      </c>
      <c r="B938" t="str">
        <f t="shared" si="16"/>
        <v>1960Pittsburgh Pirates</v>
      </c>
      <c r="C938">
        <v>95</v>
      </c>
      <c r="D938">
        <v>59</v>
      </c>
      <c r="E938">
        <v>3.49</v>
      </c>
      <c r="F938" t="s">
        <v>13</v>
      </c>
    </row>
    <row r="939" spans="1:6" x14ac:dyDescent="0.25">
      <c r="A939">
        <v>1960</v>
      </c>
      <c r="B939" t="str">
        <f t="shared" si="16"/>
        <v>1960Milwaukee Braves</v>
      </c>
      <c r="C939">
        <v>88</v>
      </c>
      <c r="D939">
        <v>66</v>
      </c>
      <c r="E939">
        <v>3.76</v>
      </c>
      <c r="F939" t="s">
        <v>42</v>
      </c>
    </row>
    <row r="940" spans="1:6" x14ac:dyDescent="0.25">
      <c r="A940">
        <v>1960</v>
      </c>
      <c r="B940" t="str">
        <f t="shared" si="16"/>
        <v>1960St. Louis Cardinals</v>
      </c>
      <c r="C940">
        <v>86</v>
      </c>
      <c r="D940">
        <v>68</v>
      </c>
      <c r="E940">
        <v>3.64</v>
      </c>
      <c r="F940" t="s">
        <v>20</v>
      </c>
    </row>
    <row r="941" spans="1:6" x14ac:dyDescent="0.25">
      <c r="A941">
        <v>1960</v>
      </c>
      <c r="B941" t="str">
        <f t="shared" si="16"/>
        <v>1960Los Angeles Dodgers</v>
      </c>
      <c r="C941">
        <v>82</v>
      </c>
      <c r="D941">
        <v>72</v>
      </c>
      <c r="E941">
        <v>3.4</v>
      </c>
      <c r="F941" t="s">
        <v>47</v>
      </c>
    </row>
    <row r="942" spans="1:6" x14ac:dyDescent="0.25">
      <c r="A942">
        <v>1960</v>
      </c>
      <c r="B942" t="str">
        <f t="shared" si="16"/>
        <v>1960San Francisco Giants</v>
      </c>
      <c r="C942">
        <v>79</v>
      </c>
      <c r="D942">
        <v>75</v>
      </c>
      <c r="E942">
        <v>3.44</v>
      </c>
      <c r="F942" t="s">
        <v>46</v>
      </c>
    </row>
    <row r="943" spans="1:6" x14ac:dyDescent="0.25">
      <c r="A943">
        <v>1960</v>
      </c>
      <c r="B943" t="str">
        <f t="shared" si="16"/>
        <v>1960Cincinnati Reds</v>
      </c>
      <c r="C943">
        <v>67</v>
      </c>
      <c r="D943">
        <v>87</v>
      </c>
      <c r="E943">
        <v>4</v>
      </c>
      <c r="F943" t="s">
        <v>16</v>
      </c>
    </row>
    <row r="944" spans="1:6" x14ac:dyDescent="0.25">
      <c r="A944">
        <v>1960</v>
      </c>
      <c r="B944" t="str">
        <f t="shared" si="16"/>
        <v>1960Chicago Cubs</v>
      </c>
      <c r="C944">
        <v>60</v>
      </c>
      <c r="D944">
        <v>94</v>
      </c>
      <c r="E944">
        <v>4.3499999999999996</v>
      </c>
      <c r="F944" t="s">
        <v>15</v>
      </c>
    </row>
    <row r="945" spans="1:6" x14ac:dyDescent="0.25">
      <c r="A945">
        <v>1960</v>
      </c>
      <c r="B945" t="str">
        <f t="shared" si="16"/>
        <v>1960Philadelphia Phillies</v>
      </c>
      <c r="C945">
        <v>59</v>
      </c>
      <c r="D945">
        <v>95</v>
      </c>
      <c r="E945">
        <v>4.01</v>
      </c>
      <c r="F945" t="s">
        <v>19</v>
      </c>
    </row>
    <row r="946" spans="1:6" x14ac:dyDescent="0.25">
      <c r="A946">
        <v>1961</v>
      </c>
      <c r="B946" t="str">
        <f t="shared" si="16"/>
        <v>1961New York Yankees</v>
      </c>
      <c r="C946">
        <v>109</v>
      </c>
      <c r="D946">
        <v>53</v>
      </c>
      <c r="E946">
        <v>3.46</v>
      </c>
      <c r="F946" t="s">
        <v>26</v>
      </c>
    </row>
    <row r="947" spans="1:6" x14ac:dyDescent="0.25">
      <c r="A947">
        <v>1961</v>
      </c>
      <c r="B947" t="str">
        <f t="shared" si="16"/>
        <v>1961Detroit Tigers</v>
      </c>
      <c r="C947">
        <v>101</v>
      </c>
      <c r="D947">
        <v>61</v>
      </c>
      <c r="E947">
        <v>3.55</v>
      </c>
      <c r="F947" t="s">
        <v>9</v>
      </c>
    </row>
    <row r="948" spans="1:6" x14ac:dyDescent="0.25">
      <c r="A948">
        <v>1961</v>
      </c>
      <c r="B948" t="str">
        <f t="shared" si="16"/>
        <v>1961Baltimore Orioles</v>
      </c>
      <c r="C948">
        <v>95</v>
      </c>
      <c r="D948">
        <v>67</v>
      </c>
      <c r="E948">
        <v>3.22</v>
      </c>
      <c r="F948" t="s">
        <v>43</v>
      </c>
    </row>
    <row r="949" spans="1:6" x14ac:dyDescent="0.25">
      <c r="A949">
        <v>1961</v>
      </c>
      <c r="B949" t="str">
        <f t="shared" si="16"/>
        <v>1961Chicago White Sox</v>
      </c>
      <c r="C949">
        <v>86</v>
      </c>
      <c r="D949">
        <v>76</v>
      </c>
      <c r="E949">
        <v>4.0599999999999996</v>
      </c>
      <c r="F949" t="s">
        <v>11</v>
      </c>
    </row>
    <row r="950" spans="1:6" x14ac:dyDescent="0.25">
      <c r="A950">
        <v>1961</v>
      </c>
      <c r="B950" t="str">
        <f t="shared" si="16"/>
        <v>1961Cleveland Indians</v>
      </c>
      <c r="C950">
        <v>78</v>
      </c>
      <c r="D950">
        <v>83</v>
      </c>
      <c r="E950">
        <v>4.1500000000000004</v>
      </c>
      <c r="F950" t="s">
        <v>36</v>
      </c>
    </row>
    <row r="951" spans="1:6" x14ac:dyDescent="0.25">
      <c r="A951">
        <v>1961</v>
      </c>
      <c r="B951" t="str">
        <f t="shared" si="16"/>
        <v>1961Boston Red Sox</v>
      </c>
      <c r="C951">
        <v>76</v>
      </c>
      <c r="D951">
        <v>86</v>
      </c>
      <c r="E951">
        <v>4.29</v>
      </c>
      <c r="F951" t="s">
        <v>22</v>
      </c>
    </row>
    <row r="952" spans="1:6" x14ac:dyDescent="0.25">
      <c r="A952">
        <v>1961</v>
      </c>
      <c r="B952" t="str">
        <f t="shared" si="16"/>
        <v>1961Minnesota Twins</v>
      </c>
      <c r="C952">
        <v>70</v>
      </c>
      <c r="D952">
        <v>90</v>
      </c>
      <c r="E952">
        <v>4.28</v>
      </c>
      <c r="F952" t="s">
        <v>48</v>
      </c>
    </row>
    <row r="953" spans="1:6" x14ac:dyDescent="0.25">
      <c r="A953">
        <v>1961</v>
      </c>
      <c r="B953" t="str">
        <f t="shared" si="16"/>
        <v>1961Los Angeles Angels</v>
      </c>
      <c r="C953">
        <v>70</v>
      </c>
      <c r="D953">
        <v>91</v>
      </c>
      <c r="E953">
        <v>4.3099999999999996</v>
      </c>
      <c r="F953" t="s">
        <v>49</v>
      </c>
    </row>
    <row r="954" spans="1:6" x14ac:dyDescent="0.25">
      <c r="A954">
        <v>1961</v>
      </c>
      <c r="B954" t="str">
        <f t="shared" si="16"/>
        <v>1961Kansas City Athletics</v>
      </c>
      <c r="C954">
        <v>61</v>
      </c>
      <c r="D954">
        <v>100</v>
      </c>
      <c r="E954">
        <v>4.74</v>
      </c>
      <c r="F954" t="s">
        <v>45</v>
      </c>
    </row>
    <row r="955" spans="1:6" x14ac:dyDescent="0.25">
      <c r="A955">
        <v>1961</v>
      </c>
      <c r="B955" t="str">
        <f t="shared" si="16"/>
        <v>1961Washington Senators</v>
      </c>
      <c r="C955">
        <v>61</v>
      </c>
      <c r="D955">
        <v>100</v>
      </c>
      <c r="E955">
        <v>4.2300000000000004</v>
      </c>
      <c r="F955" t="s">
        <v>12</v>
      </c>
    </row>
    <row r="956" spans="1:6" x14ac:dyDescent="0.25">
      <c r="A956">
        <v>1961</v>
      </c>
      <c r="B956" t="str">
        <f t="shared" si="16"/>
        <v>1961Cincinnati Reds</v>
      </c>
      <c r="C956">
        <v>93</v>
      </c>
      <c r="D956">
        <v>61</v>
      </c>
      <c r="E956">
        <v>3.78</v>
      </c>
      <c r="F956" t="s">
        <v>16</v>
      </c>
    </row>
    <row r="957" spans="1:6" x14ac:dyDescent="0.25">
      <c r="A957">
        <v>1961</v>
      </c>
      <c r="B957" t="str">
        <f t="shared" si="16"/>
        <v>1961Los Angeles Dodgers</v>
      </c>
      <c r="C957">
        <v>89</v>
      </c>
      <c r="D957">
        <v>65</v>
      </c>
      <c r="E957">
        <v>4.04</v>
      </c>
      <c r="F957" t="s">
        <v>47</v>
      </c>
    </row>
    <row r="958" spans="1:6" x14ac:dyDescent="0.25">
      <c r="A958">
        <v>1961</v>
      </c>
      <c r="B958" t="str">
        <f t="shared" si="16"/>
        <v>1961San Francisco Giants</v>
      </c>
      <c r="C958">
        <v>85</v>
      </c>
      <c r="D958">
        <v>69</v>
      </c>
      <c r="E958">
        <v>3.77</v>
      </c>
      <c r="F958" t="s">
        <v>46</v>
      </c>
    </row>
    <row r="959" spans="1:6" x14ac:dyDescent="0.25">
      <c r="A959">
        <v>1961</v>
      </c>
      <c r="B959" t="str">
        <f t="shared" si="16"/>
        <v>1961Milwaukee Braves</v>
      </c>
      <c r="C959">
        <v>83</v>
      </c>
      <c r="D959">
        <v>71</v>
      </c>
      <c r="E959">
        <v>3.89</v>
      </c>
      <c r="F959" t="s">
        <v>42</v>
      </c>
    </row>
    <row r="960" spans="1:6" x14ac:dyDescent="0.25">
      <c r="A960">
        <v>1961</v>
      </c>
      <c r="B960" t="str">
        <f t="shared" si="16"/>
        <v>1961St. Louis Cardinals</v>
      </c>
      <c r="C960">
        <v>80</v>
      </c>
      <c r="D960">
        <v>74</v>
      </c>
      <c r="E960">
        <v>3.74</v>
      </c>
      <c r="F960" t="s">
        <v>20</v>
      </c>
    </row>
    <row r="961" spans="1:6" x14ac:dyDescent="0.25">
      <c r="A961">
        <v>1961</v>
      </c>
      <c r="B961" t="str">
        <f t="shared" si="16"/>
        <v>1961Pittsburgh Pirates</v>
      </c>
      <c r="C961">
        <v>75</v>
      </c>
      <c r="D961">
        <v>79</v>
      </c>
      <c r="E961">
        <v>3.92</v>
      </c>
      <c r="F961" t="s">
        <v>13</v>
      </c>
    </row>
    <row r="962" spans="1:6" x14ac:dyDescent="0.25">
      <c r="A962">
        <v>1961</v>
      </c>
      <c r="B962" t="str">
        <f t="shared" si="16"/>
        <v>1961Chicago Cubs</v>
      </c>
      <c r="C962">
        <v>64</v>
      </c>
      <c r="D962">
        <v>90</v>
      </c>
      <c r="E962">
        <v>4.4800000000000004</v>
      </c>
      <c r="F962" t="s">
        <v>15</v>
      </c>
    </row>
    <row r="963" spans="1:6" x14ac:dyDescent="0.25">
      <c r="A963">
        <v>1961</v>
      </c>
      <c r="B963" t="str">
        <f t="shared" si="16"/>
        <v>1961Philadelphia Phillies</v>
      </c>
      <c r="C963">
        <v>47</v>
      </c>
      <c r="D963">
        <v>107</v>
      </c>
      <c r="E963">
        <v>4.6100000000000003</v>
      </c>
      <c r="F963" t="s">
        <v>19</v>
      </c>
    </row>
    <row r="964" spans="1:6" x14ac:dyDescent="0.25">
      <c r="A964">
        <v>1962</v>
      </c>
      <c r="B964" t="str">
        <f t="shared" ref="B964:B1027" si="17">A964&amp;F964</f>
        <v>1962New York Yankees</v>
      </c>
      <c r="C964">
        <v>96</v>
      </c>
      <c r="D964">
        <v>66</v>
      </c>
      <c r="E964">
        <v>3.7</v>
      </c>
      <c r="F964" t="s">
        <v>26</v>
      </c>
    </row>
    <row r="965" spans="1:6" x14ac:dyDescent="0.25">
      <c r="A965">
        <v>1962</v>
      </c>
      <c r="B965" t="str">
        <f t="shared" si="17"/>
        <v>1962Minnesota Twins</v>
      </c>
      <c r="C965">
        <v>91</v>
      </c>
      <c r="D965">
        <v>71</v>
      </c>
      <c r="E965">
        <v>3.89</v>
      </c>
      <c r="F965" t="s">
        <v>48</v>
      </c>
    </row>
    <row r="966" spans="1:6" x14ac:dyDescent="0.25">
      <c r="A966">
        <v>1962</v>
      </c>
      <c r="B966" t="str">
        <f t="shared" si="17"/>
        <v>1962Los Angeles Angels</v>
      </c>
      <c r="C966">
        <v>86</v>
      </c>
      <c r="D966">
        <v>76</v>
      </c>
      <c r="E966">
        <v>3.7</v>
      </c>
      <c r="F966" t="s">
        <v>49</v>
      </c>
    </row>
    <row r="967" spans="1:6" x14ac:dyDescent="0.25">
      <c r="A967">
        <v>1962</v>
      </c>
      <c r="B967" t="str">
        <f t="shared" si="17"/>
        <v>1962Detroit Tigers</v>
      </c>
      <c r="C967">
        <v>85</v>
      </c>
      <c r="D967">
        <v>76</v>
      </c>
      <c r="E967">
        <v>3.81</v>
      </c>
      <c r="F967" t="s">
        <v>9</v>
      </c>
    </row>
    <row r="968" spans="1:6" x14ac:dyDescent="0.25">
      <c r="A968">
        <v>1962</v>
      </c>
      <c r="B968" t="str">
        <f t="shared" si="17"/>
        <v>1962Chicago White Sox</v>
      </c>
      <c r="C968">
        <v>85</v>
      </c>
      <c r="D968">
        <v>77</v>
      </c>
      <c r="E968">
        <v>3.73</v>
      </c>
      <c r="F968" t="s">
        <v>11</v>
      </c>
    </row>
    <row r="969" spans="1:6" x14ac:dyDescent="0.25">
      <c r="A969">
        <v>1962</v>
      </c>
      <c r="B969" t="str">
        <f t="shared" si="17"/>
        <v>1962Cleveland Indians</v>
      </c>
      <c r="C969">
        <v>80</v>
      </c>
      <c r="D969">
        <v>82</v>
      </c>
      <c r="E969">
        <v>4.1399999999999997</v>
      </c>
      <c r="F969" t="s">
        <v>36</v>
      </c>
    </row>
    <row r="970" spans="1:6" x14ac:dyDescent="0.25">
      <c r="A970">
        <v>1962</v>
      </c>
      <c r="B970" t="str">
        <f t="shared" si="17"/>
        <v>1962Baltimore Orioles</v>
      </c>
      <c r="C970">
        <v>77</v>
      </c>
      <c r="D970">
        <v>85</v>
      </c>
      <c r="E970">
        <v>3.69</v>
      </c>
      <c r="F970" t="s">
        <v>43</v>
      </c>
    </row>
    <row r="971" spans="1:6" x14ac:dyDescent="0.25">
      <c r="A971">
        <v>1962</v>
      </c>
      <c r="B971" t="str">
        <f t="shared" si="17"/>
        <v>1962Boston Red Sox</v>
      </c>
      <c r="C971">
        <v>76</v>
      </c>
      <c r="D971">
        <v>84</v>
      </c>
      <c r="E971">
        <v>4.22</v>
      </c>
      <c r="F971" t="s">
        <v>22</v>
      </c>
    </row>
    <row r="972" spans="1:6" x14ac:dyDescent="0.25">
      <c r="A972">
        <v>1962</v>
      </c>
      <c r="B972" t="str">
        <f t="shared" si="17"/>
        <v>1962Kansas City Athletics</v>
      </c>
      <c r="C972">
        <v>72</v>
      </c>
      <c r="D972">
        <v>90</v>
      </c>
      <c r="E972">
        <v>4.79</v>
      </c>
      <c r="F972" t="s">
        <v>45</v>
      </c>
    </row>
    <row r="973" spans="1:6" x14ac:dyDescent="0.25">
      <c r="A973">
        <v>1962</v>
      </c>
      <c r="B973" t="str">
        <f t="shared" si="17"/>
        <v>1962Washington Senators</v>
      </c>
      <c r="C973">
        <v>60</v>
      </c>
      <c r="D973">
        <v>101</v>
      </c>
      <c r="E973">
        <v>4.04</v>
      </c>
      <c r="F973" t="s">
        <v>12</v>
      </c>
    </row>
    <row r="974" spans="1:6" x14ac:dyDescent="0.25">
      <c r="A974">
        <v>1962</v>
      </c>
      <c r="B974" t="str">
        <f t="shared" si="17"/>
        <v>1962San Francisco Giants</v>
      </c>
      <c r="C974">
        <v>103</v>
      </c>
      <c r="D974">
        <v>62</v>
      </c>
      <c r="E974">
        <v>3.79</v>
      </c>
      <c r="F974" t="s">
        <v>46</v>
      </c>
    </row>
    <row r="975" spans="1:6" x14ac:dyDescent="0.25">
      <c r="A975">
        <v>1962</v>
      </c>
      <c r="B975" t="str">
        <f t="shared" si="17"/>
        <v>1962Los Angeles Dodgers</v>
      </c>
      <c r="C975">
        <v>102</v>
      </c>
      <c r="D975">
        <v>63</v>
      </c>
      <c r="E975">
        <v>3.62</v>
      </c>
      <c r="F975" t="s">
        <v>47</v>
      </c>
    </row>
    <row r="976" spans="1:6" x14ac:dyDescent="0.25">
      <c r="A976">
        <v>1962</v>
      </c>
      <c r="B976" t="str">
        <f t="shared" si="17"/>
        <v>1962Cincinnati Reds</v>
      </c>
      <c r="C976">
        <v>98</v>
      </c>
      <c r="D976">
        <v>64</v>
      </c>
      <c r="E976">
        <v>3.75</v>
      </c>
      <c r="F976" t="s">
        <v>16</v>
      </c>
    </row>
    <row r="977" spans="1:6" x14ac:dyDescent="0.25">
      <c r="A977">
        <v>1962</v>
      </c>
      <c r="B977" t="str">
        <f t="shared" si="17"/>
        <v>1962Pittsburgh Pirates</v>
      </c>
      <c r="C977">
        <v>93</v>
      </c>
      <c r="D977">
        <v>68</v>
      </c>
      <c r="E977">
        <v>3.37</v>
      </c>
      <c r="F977" t="s">
        <v>13</v>
      </c>
    </row>
    <row r="978" spans="1:6" x14ac:dyDescent="0.25">
      <c r="A978">
        <v>1962</v>
      </c>
      <c r="B978" t="str">
        <f t="shared" si="17"/>
        <v>1962Milwaukee Braves</v>
      </c>
      <c r="C978">
        <v>86</v>
      </c>
      <c r="D978">
        <v>76</v>
      </c>
      <c r="E978">
        <v>3.68</v>
      </c>
      <c r="F978" t="s">
        <v>42</v>
      </c>
    </row>
    <row r="979" spans="1:6" x14ac:dyDescent="0.25">
      <c r="A979">
        <v>1962</v>
      </c>
      <c r="B979" t="str">
        <f t="shared" si="17"/>
        <v>1962St. Louis Cardinals</v>
      </c>
      <c r="C979">
        <v>84</v>
      </c>
      <c r="D979">
        <v>78</v>
      </c>
      <c r="E979">
        <v>3.55</v>
      </c>
      <c r="F979" t="s">
        <v>20</v>
      </c>
    </row>
    <row r="980" spans="1:6" x14ac:dyDescent="0.25">
      <c r="A980">
        <v>1962</v>
      </c>
      <c r="B980" t="str">
        <f t="shared" si="17"/>
        <v>1962Philadelphia Phillies</v>
      </c>
      <c r="C980">
        <v>81</v>
      </c>
      <c r="D980">
        <v>80</v>
      </c>
      <c r="E980">
        <v>4.28</v>
      </c>
      <c r="F980" t="s">
        <v>19</v>
      </c>
    </row>
    <row r="981" spans="1:6" x14ac:dyDescent="0.25">
      <c r="A981">
        <v>1962</v>
      </c>
      <c r="B981" t="str">
        <f t="shared" si="17"/>
        <v>1962Houston Colt .45's</v>
      </c>
      <c r="C981">
        <v>64</v>
      </c>
      <c r="D981">
        <v>96</v>
      </c>
      <c r="E981">
        <v>3.83</v>
      </c>
      <c r="F981" t="s">
        <v>50</v>
      </c>
    </row>
    <row r="982" spans="1:6" x14ac:dyDescent="0.25">
      <c r="A982">
        <v>1962</v>
      </c>
      <c r="B982" t="str">
        <f t="shared" si="17"/>
        <v>1962Chicago Cubs</v>
      </c>
      <c r="C982">
        <v>59</v>
      </c>
      <c r="D982">
        <v>103</v>
      </c>
      <c r="E982">
        <v>4.54</v>
      </c>
      <c r="F982" t="s">
        <v>15</v>
      </c>
    </row>
    <row r="983" spans="1:6" x14ac:dyDescent="0.25">
      <c r="A983">
        <v>1962</v>
      </c>
      <c r="B983" t="str">
        <f t="shared" si="17"/>
        <v>1962New York Mets</v>
      </c>
      <c r="C983">
        <v>40</v>
      </c>
      <c r="D983">
        <v>120</v>
      </c>
      <c r="E983">
        <v>5.04</v>
      </c>
      <c r="F983" t="s">
        <v>51</v>
      </c>
    </row>
    <row r="984" spans="1:6" x14ac:dyDescent="0.25">
      <c r="A984">
        <v>1963</v>
      </c>
      <c r="B984" t="str">
        <f t="shared" si="17"/>
        <v>1963New York Yankees</v>
      </c>
      <c r="C984">
        <v>104</v>
      </c>
      <c r="D984">
        <v>57</v>
      </c>
      <c r="E984">
        <v>3.07</v>
      </c>
      <c r="F984" t="s">
        <v>26</v>
      </c>
    </row>
    <row r="985" spans="1:6" x14ac:dyDescent="0.25">
      <c r="A985">
        <v>1963</v>
      </c>
      <c r="B985" t="str">
        <f t="shared" si="17"/>
        <v>1963Chicago White Sox</v>
      </c>
      <c r="C985">
        <v>94</v>
      </c>
      <c r="D985">
        <v>68</v>
      </c>
      <c r="E985">
        <v>2.97</v>
      </c>
      <c r="F985" t="s">
        <v>11</v>
      </c>
    </row>
    <row r="986" spans="1:6" x14ac:dyDescent="0.25">
      <c r="A986">
        <v>1963</v>
      </c>
      <c r="B986" t="str">
        <f t="shared" si="17"/>
        <v>1963Minnesota Twins</v>
      </c>
      <c r="C986">
        <v>91</v>
      </c>
      <c r="D986">
        <v>70</v>
      </c>
      <c r="E986">
        <v>3.28</v>
      </c>
      <c r="F986" t="s">
        <v>48</v>
      </c>
    </row>
    <row r="987" spans="1:6" x14ac:dyDescent="0.25">
      <c r="A987">
        <v>1963</v>
      </c>
      <c r="B987" t="str">
        <f t="shared" si="17"/>
        <v>1963Baltimore Orioles</v>
      </c>
      <c r="C987">
        <v>86</v>
      </c>
      <c r="D987">
        <v>76</v>
      </c>
      <c r="E987">
        <v>3.45</v>
      </c>
      <c r="F987" t="s">
        <v>43</v>
      </c>
    </row>
    <row r="988" spans="1:6" x14ac:dyDescent="0.25">
      <c r="A988">
        <v>1963</v>
      </c>
      <c r="B988" t="str">
        <f t="shared" si="17"/>
        <v>1963Cleveland Indians</v>
      </c>
      <c r="C988">
        <v>79</v>
      </c>
      <c r="D988">
        <v>83</v>
      </c>
      <c r="E988">
        <v>3.79</v>
      </c>
      <c r="F988" t="s">
        <v>36</v>
      </c>
    </row>
    <row r="989" spans="1:6" x14ac:dyDescent="0.25">
      <c r="A989">
        <v>1963</v>
      </c>
      <c r="B989" t="str">
        <f t="shared" si="17"/>
        <v>1963Detroit Tigers</v>
      </c>
      <c r="C989">
        <v>79</v>
      </c>
      <c r="D989">
        <v>83</v>
      </c>
      <c r="E989">
        <v>3.9</v>
      </c>
      <c r="F989" t="s">
        <v>9</v>
      </c>
    </row>
    <row r="990" spans="1:6" x14ac:dyDescent="0.25">
      <c r="A990">
        <v>1963</v>
      </c>
      <c r="B990" t="str">
        <f t="shared" si="17"/>
        <v>1963Boston Red Sox</v>
      </c>
      <c r="C990">
        <v>76</v>
      </c>
      <c r="D990">
        <v>85</v>
      </c>
      <c r="E990">
        <v>3.97</v>
      </c>
      <c r="F990" t="s">
        <v>22</v>
      </c>
    </row>
    <row r="991" spans="1:6" x14ac:dyDescent="0.25">
      <c r="A991">
        <v>1963</v>
      </c>
      <c r="B991" t="str">
        <f t="shared" si="17"/>
        <v>1963Kansas City Athletics</v>
      </c>
      <c r="C991">
        <v>73</v>
      </c>
      <c r="D991">
        <v>89</v>
      </c>
      <c r="E991">
        <v>3.92</v>
      </c>
      <c r="F991" t="s">
        <v>45</v>
      </c>
    </row>
    <row r="992" spans="1:6" x14ac:dyDescent="0.25">
      <c r="A992">
        <v>1963</v>
      </c>
      <c r="B992" t="str">
        <f t="shared" si="17"/>
        <v>1963Los Angeles Angels</v>
      </c>
      <c r="C992">
        <v>70</v>
      </c>
      <c r="D992">
        <v>91</v>
      </c>
      <c r="E992">
        <v>3.52</v>
      </c>
      <c r="F992" t="s">
        <v>49</v>
      </c>
    </row>
    <row r="993" spans="1:6" x14ac:dyDescent="0.25">
      <c r="A993">
        <v>1963</v>
      </c>
      <c r="B993" t="str">
        <f t="shared" si="17"/>
        <v>1963Washington Senators</v>
      </c>
      <c r="C993">
        <v>56</v>
      </c>
      <c r="D993">
        <v>106</v>
      </c>
      <c r="E993">
        <v>4.42</v>
      </c>
      <c r="F993" t="s">
        <v>12</v>
      </c>
    </row>
    <row r="994" spans="1:6" x14ac:dyDescent="0.25">
      <c r="A994">
        <v>1963</v>
      </c>
      <c r="B994" t="str">
        <f t="shared" si="17"/>
        <v>1963Los Angeles Dodgers</v>
      </c>
      <c r="C994">
        <v>99</v>
      </c>
      <c r="D994">
        <v>63</v>
      </c>
      <c r="E994">
        <v>2.85</v>
      </c>
      <c r="F994" t="s">
        <v>47</v>
      </c>
    </row>
    <row r="995" spans="1:6" x14ac:dyDescent="0.25">
      <c r="A995">
        <v>1963</v>
      </c>
      <c r="B995" t="str">
        <f t="shared" si="17"/>
        <v>1963St. Louis Cardinals</v>
      </c>
      <c r="C995">
        <v>93</v>
      </c>
      <c r="D995">
        <v>69</v>
      </c>
      <c r="E995">
        <v>3.32</v>
      </c>
      <c r="F995" t="s">
        <v>20</v>
      </c>
    </row>
    <row r="996" spans="1:6" x14ac:dyDescent="0.25">
      <c r="A996">
        <v>1963</v>
      </c>
      <c r="B996" t="str">
        <f t="shared" si="17"/>
        <v>1963San Francisco Giants</v>
      </c>
      <c r="C996">
        <v>88</v>
      </c>
      <c r="D996">
        <v>74</v>
      </c>
      <c r="E996">
        <v>3.35</v>
      </c>
      <c r="F996" t="s">
        <v>46</v>
      </c>
    </row>
    <row r="997" spans="1:6" x14ac:dyDescent="0.25">
      <c r="A997">
        <v>1963</v>
      </c>
      <c r="B997" t="str">
        <f t="shared" si="17"/>
        <v>1963Philadelphia Phillies</v>
      </c>
      <c r="C997">
        <v>87</v>
      </c>
      <c r="D997">
        <v>75</v>
      </c>
      <c r="E997">
        <v>3.09</v>
      </c>
      <c r="F997" t="s">
        <v>19</v>
      </c>
    </row>
    <row r="998" spans="1:6" x14ac:dyDescent="0.25">
      <c r="A998">
        <v>1963</v>
      </c>
      <c r="B998" t="str">
        <f t="shared" si="17"/>
        <v>1963Cincinnati Reds</v>
      </c>
      <c r="C998">
        <v>86</v>
      </c>
      <c r="D998">
        <v>76</v>
      </c>
      <c r="E998">
        <v>3.29</v>
      </c>
      <c r="F998" t="s">
        <v>16</v>
      </c>
    </row>
    <row r="999" spans="1:6" x14ac:dyDescent="0.25">
      <c r="A999">
        <v>1963</v>
      </c>
      <c r="B999" t="str">
        <f t="shared" si="17"/>
        <v>1963Milwaukee Braves</v>
      </c>
      <c r="C999">
        <v>84</v>
      </c>
      <c r="D999">
        <v>78</v>
      </c>
      <c r="E999">
        <v>3.27</v>
      </c>
      <c r="F999" t="s">
        <v>42</v>
      </c>
    </row>
    <row r="1000" spans="1:6" x14ac:dyDescent="0.25">
      <c r="A1000">
        <v>1963</v>
      </c>
      <c r="B1000" t="str">
        <f t="shared" si="17"/>
        <v>1963Chicago Cubs</v>
      </c>
      <c r="C1000">
        <v>82</v>
      </c>
      <c r="D1000">
        <v>80</v>
      </c>
      <c r="E1000">
        <v>3.08</v>
      </c>
      <c r="F1000" t="s">
        <v>15</v>
      </c>
    </row>
    <row r="1001" spans="1:6" x14ac:dyDescent="0.25">
      <c r="A1001">
        <v>1963</v>
      </c>
      <c r="B1001" t="str">
        <f t="shared" si="17"/>
        <v>1963Pittsburgh Pirates</v>
      </c>
      <c r="C1001">
        <v>74</v>
      </c>
      <c r="D1001">
        <v>88</v>
      </c>
      <c r="E1001">
        <v>3.1</v>
      </c>
      <c r="F1001" t="s">
        <v>13</v>
      </c>
    </row>
    <row r="1002" spans="1:6" x14ac:dyDescent="0.25">
      <c r="A1002">
        <v>1963</v>
      </c>
      <c r="B1002" t="str">
        <f t="shared" si="17"/>
        <v>1963Houston Colt .45's</v>
      </c>
      <c r="C1002">
        <v>66</v>
      </c>
      <c r="D1002">
        <v>96</v>
      </c>
      <c r="E1002">
        <v>3.44</v>
      </c>
      <c r="F1002" t="s">
        <v>50</v>
      </c>
    </row>
    <row r="1003" spans="1:6" x14ac:dyDescent="0.25">
      <c r="A1003">
        <v>1963</v>
      </c>
      <c r="B1003" t="str">
        <f t="shared" si="17"/>
        <v>1963New York Mets</v>
      </c>
      <c r="C1003">
        <v>51</v>
      </c>
      <c r="D1003">
        <v>111</v>
      </c>
      <c r="E1003">
        <v>4.12</v>
      </c>
      <c r="F1003" t="s">
        <v>51</v>
      </c>
    </row>
    <row r="1004" spans="1:6" x14ac:dyDescent="0.25">
      <c r="A1004">
        <v>1964</v>
      </c>
      <c r="B1004" t="str">
        <f t="shared" si="17"/>
        <v>1964New York Yankees</v>
      </c>
      <c r="C1004">
        <v>99</v>
      </c>
      <c r="D1004">
        <v>63</v>
      </c>
      <c r="E1004">
        <v>3.15</v>
      </c>
      <c r="F1004" t="s">
        <v>26</v>
      </c>
    </row>
    <row r="1005" spans="1:6" x14ac:dyDescent="0.25">
      <c r="A1005">
        <v>1964</v>
      </c>
      <c r="B1005" t="str">
        <f t="shared" si="17"/>
        <v>1964Chicago White Sox</v>
      </c>
      <c r="C1005">
        <v>98</v>
      </c>
      <c r="D1005">
        <v>64</v>
      </c>
      <c r="E1005">
        <v>2.72</v>
      </c>
      <c r="F1005" t="s">
        <v>11</v>
      </c>
    </row>
    <row r="1006" spans="1:6" x14ac:dyDescent="0.25">
      <c r="A1006">
        <v>1964</v>
      </c>
      <c r="B1006" t="str">
        <f t="shared" si="17"/>
        <v>1964Baltimore Orioles</v>
      </c>
      <c r="C1006">
        <v>97</v>
      </c>
      <c r="D1006">
        <v>65</v>
      </c>
      <c r="E1006">
        <v>3.16</v>
      </c>
      <c r="F1006" t="s">
        <v>43</v>
      </c>
    </row>
    <row r="1007" spans="1:6" x14ac:dyDescent="0.25">
      <c r="A1007">
        <v>1964</v>
      </c>
      <c r="B1007" t="str">
        <f t="shared" si="17"/>
        <v>1964Detroit Tigers</v>
      </c>
      <c r="C1007">
        <v>85</v>
      </c>
      <c r="D1007">
        <v>77</v>
      </c>
      <c r="E1007">
        <v>3.84</v>
      </c>
      <c r="F1007" t="s">
        <v>9</v>
      </c>
    </row>
    <row r="1008" spans="1:6" x14ac:dyDescent="0.25">
      <c r="A1008">
        <v>1964</v>
      </c>
      <c r="B1008" t="str">
        <f t="shared" si="17"/>
        <v>1964Los Angeles Angels</v>
      </c>
      <c r="C1008">
        <v>82</v>
      </c>
      <c r="D1008">
        <v>80</v>
      </c>
      <c r="E1008">
        <v>2.91</v>
      </c>
      <c r="F1008" t="s">
        <v>49</v>
      </c>
    </row>
    <row r="1009" spans="1:6" x14ac:dyDescent="0.25">
      <c r="A1009">
        <v>1964</v>
      </c>
      <c r="B1009" t="str">
        <f t="shared" si="17"/>
        <v>1964Cleveland Indians</v>
      </c>
      <c r="C1009">
        <v>79</v>
      </c>
      <c r="D1009">
        <v>83</v>
      </c>
      <c r="E1009">
        <v>3.75</v>
      </c>
      <c r="F1009" t="s">
        <v>36</v>
      </c>
    </row>
    <row r="1010" spans="1:6" x14ac:dyDescent="0.25">
      <c r="A1010">
        <v>1964</v>
      </c>
      <c r="B1010" t="str">
        <f t="shared" si="17"/>
        <v>1964Minnesota Twins</v>
      </c>
      <c r="C1010">
        <v>79</v>
      </c>
      <c r="D1010">
        <v>83</v>
      </c>
      <c r="E1010">
        <v>3.58</v>
      </c>
      <c r="F1010" t="s">
        <v>48</v>
      </c>
    </row>
    <row r="1011" spans="1:6" x14ac:dyDescent="0.25">
      <c r="A1011">
        <v>1964</v>
      </c>
      <c r="B1011" t="str">
        <f t="shared" si="17"/>
        <v>1964Boston Red Sox</v>
      </c>
      <c r="C1011">
        <v>72</v>
      </c>
      <c r="D1011">
        <v>90</v>
      </c>
      <c r="E1011">
        <v>4.5</v>
      </c>
      <c r="F1011" t="s">
        <v>22</v>
      </c>
    </row>
    <row r="1012" spans="1:6" x14ac:dyDescent="0.25">
      <c r="A1012">
        <v>1964</v>
      </c>
      <c r="B1012" t="str">
        <f t="shared" si="17"/>
        <v>1964Washington Senators</v>
      </c>
      <c r="C1012">
        <v>62</v>
      </c>
      <c r="D1012">
        <v>100</v>
      </c>
      <c r="E1012">
        <v>3.98</v>
      </c>
      <c r="F1012" t="s">
        <v>12</v>
      </c>
    </row>
    <row r="1013" spans="1:6" x14ac:dyDescent="0.25">
      <c r="A1013">
        <v>1964</v>
      </c>
      <c r="B1013" t="str">
        <f t="shared" si="17"/>
        <v>1964Kansas City Athletics</v>
      </c>
      <c r="C1013">
        <v>57</v>
      </c>
      <c r="D1013">
        <v>105</v>
      </c>
      <c r="E1013">
        <v>4.71</v>
      </c>
      <c r="F1013" t="s">
        <v>45</v>
      </c>
    </row>
    <row r="1014" spans="1:6" x14ac:dyDescent="0.25">
      <c r="A1014">
        <v>1964</v>
      </c>
      <c r="B1014" t="str">
        <f t="shared" si="17"/>
        <v>1964St. Louis Cardinals</v>
      </c>
      <c r="C1014">
        <v>93</v>
      </c>
      <c r="D1014">
        <v>69</v>
      </c>
      <c r="E1014">
        <v>3.43</v>
      </c>
      <c r="F1014" t="s">
        <v>20</v>
      </c>
    </row>
    <row r="1015" spans="1:6" x14ac:dyDescent="0.25">
      <c r="A1015">
        <v>1964</v>
      </c>
      <c r="B1015" t="str">
        <f t="shared" si="17"/>
        <v>1964Cincinnati Reds</v>
      </c>
      <c r="C1015">
        <v>92</v>
      </c>
      <c r="D1015">
        <v>70</v>
      </c>
      <c r="E1015">
        <v>3.07</v>
      </c>
      <c r="F1015" t="s">
        <v>16</v>
      </c>
    </row>
    <row r="1016" spans="1:6" x14ac:dyDescent="0.25">
      <c r="A1016">
        <v>1964</v>
      </c>
      <c r="B1016" t="str">
        <f t="shared" si="17"/>
        <v>1964Philadelphia Phillies</v>
      </c>
      <c r="C1016">
        <v>92</v>
      </c>
      <c r="D1016">
        <v>70</v>
      </c>
      <c r="E1016">
        <v>3.36</v>
      </c>
      <c r="F1016" t="s">
        <v>19</v>
      </c>
    </row>
    <row r="1017" spans="1:6" x14ac:dyDescent="0.25">
      <c r="A1017">
        <v>1964</v>
      </c>
      <c r="B1017" t="str">
        <f t="shared" si="17"/>
        <v>1964San Francisco Giants</v>
      </c>
      <c r="C1017">
        <v>90</v>
      </c>
      <c r="D1017">
        <v>72</v>
      </c>
      <c r="E1017">
        <v>3.19</v>
      </c>
      <c r="F1017" t="s">
        <v>46</v>
      </c>
    </row>
    <row r="1018" spans="1:6" x14ac:dyDescent="0.25">
      <c r="A1018">
        <v>1964</v>
      </c>
      <c r="B1018" t="str">
        <f t="shared" si="17"/>
        <v>1964Milwaukee Braves</v>
      </c>
      <c r="C1018">
        <v>88</v>
      </c>
      <c r="D1018">
        <v>74</v>
      </c>
      <c r="E1018">
        <v>4.12</v>
      </c>
      <c r="F1018" t="s">
        <v>42</v>
      </c>
    </row>
    <row r="1019" spans="1:6" x14ac:dyDescent="0.25">
      <c r="A1019">
        <v>1964</v>
      </c>
      <c r="B1019" t="str">
        <f t="shared" si="17"/>
        <v>1964Los Angeles Dodgers</v>
      </c>
      <c r="C1019">
        <v>80</v>
      </c>
      <c r="D1019">
        <v>82</v>
      </c>
      <c r="E1019">
        <v>2.95</v>
      </c>
      <c r="F1019" t="s">
        <v>47</v>
      </c>
    </row>
    <row r="1020" spans="1:6" x14ac:dyDescent="0.25">
      <c r="A1020">
        <v>1964</v>
      </c>
      <c r="B1020" t="str">
        <f t="shared" si="17"/>
        <v>1964Pittsburgh Pirates</v>
      </c>
      <c r="C1020">
        <v>80</v>
      </c>
      <c r="D1020">
        <v>82</v>
      </c>
      <c r="E1020">
        <v>3.52</v>
      </c>
      <c r="F1020" t="s">
        <v>13</v>
      </c>
    </row>
    <row r="1021" spans="1:6" x14ac:dyDescent="0.25">
      <c r="A1021">
        <v>1964</v>
      </c>
      <c r="B1021" t="str">
        <f t="shared" si="17"/>
        <v>1964Chicago Cubs</v>
      </c>
      <c r="C1021">
        <v>76</v>
      </c>
      <c r="D1021">
        <v>86</v>
      </c>
      <c r="E1021">
        <v>4.08</v>
      </c>
      <c r="F1021" t="s">
        <v>15</v>
      </c>
    </row>
    <row r="1022" spans="1:6" x14ac:dyDescent="0.25">
      <c r="A1022">
        <v>1964</v>
      </c>
      <c r="B1022" t="str">
        <f t="shared" si="17"/>
        <v>1964Houston Colt .45's</v>
      </c>
      <c r="C1022">
        <v>66</v>
      </c>
      <c r="D1022">
        <v>96</v>
      </c>
      <c r="E1022">
        <v>3.41</v>
      </c>
      <c r="F1022" t="s">
        <v>50</v>
      </c>
    </row>
    <row r="1023" spans="1:6" x14ac:dyDescent="0.25">
      <c r="A1023">
        <v>1964</v>
      </c>
      <c r="B1023" t="str">
        <f t="shared" si="17"/>
        <v>1964New York Mets</v>
      </c>
      <c r="C1023">
        <v>53</v>
      </c>
      <c r="D1023">
        <v>109</v>
      </c>
      <c r="E1023">
        <v>4.25</v>
      </c>
      <c r="F1023" t="s">
        <v>51</v>
      </c>
    </row>
    <row r="1024" spans="1:6" x14ac:dyDescent="0.25">
      <c r="A1024">
        <v>1965</v>
      </c>
      <c r="B1024" t="str">
        <f t="shared" si="17"/>
        <v>1965Minnesota Twins</v>
      </c>
      <c r="C1024">
        <v>102</v>
      </c>
      <c r="D1024">
        <v>60</v>
      </c>
      <c r="E1024">
        <v>3.14</v>
      </c>
      <c r="F1024" t="s">
        <v>48</v>
      </c>
    </row>
    <row r="1025" spans="1:6" x14ac:dyDescent="0.25">
      <c r="A1025">
        <v>1965</v>
      </c>
      <c r="B1025" t="str">
        <f t="shared" si="17"/>
        <v>1965Chicago White Sox</v>
      </c>
      <c r="C1025">
        <v>95</v>
      </c>
      <c r="D1025">
        <v>67</v>
      </c>
      <c r="E1025">
        <v>2.99</v>
      </c>
      <c r="F1025" t="s">
        <v>11</v>
      </c>
    </row>
    <row r="1026" spans="1:6" x14ac:dyDescent="0.25">
      <c r="A1026">
        <v>1965</v>
      </c>
      <c r="B1026" t="str">
        <f t="shared" si="17"/>
        <v>1965Baltimore Orioles</v>
      </c>
      <c r="C1026">
        <v>94</v>
      </c>
      <c r="D1026">
        <v>68</v>
      </c>
      <c r="E1026">
        <v>2.98</v>
      </c>
      <c r="F1026" t="s">
        <v>43</v>
      </c>
    </row>
    <row r="1027" spans="1:6" x14ac:dyDescent="0.25">
      <c r="A1027">
        <v>1965</v>
      </c>
      <c r="B1027" t="str">
        <f t="shared" si="17"/>
        <v>1965Detroit Tigers</v>
      </c>
      <c r="C1027">
        <v>89</v>
      </c>
      <c r="D1027">
        <v>73</v>
      </c>
      <c r="E1027">
        <v>3.35</v>
      </c>
      <c r="F1027" t="s">
        <v>9</v>
      </c>
    </row>
    <row r="1028" spans="1:6" x14ac:dyDescent="0.25">
      <c r="A1028">
        <v>1965</v>
      </c>
      <c r="B1028" t="str">
        <f t="shared" ref="B1028:B1091" si="18">A1028&amp;F1028</f>
        <v>1965Cleveland Indians</v>
      </c>
      <c r="C1028">
        <v>87</v>
      </c>
      <c r="D1028">
        <v>75</v>
      </c>
      <c r="E1028">
        <v>3.3</v>
      </c>
      <c r="F1028" t="s">
        <v>36</v>
      </c>
    </row>
    <row r="1029" spans="1:6" x14ac:dyDescent="0.25">
      <c r="A1029">
        <v>1965</v>
      </c>
      <c r="B1029" t="str">
        <f t="shared" si="18"/>
        <v>1965New York Yankees</v>
      </c>
      <c r="C1029">
        <v>77</v>
      </c>
      <c r="D1029">
        <v>85</v>
      </c>
      <c r="E1029">
        <v>3.28</v>
      </c>
      <c r="F1029" t="s">
        <v>26</v>
      </c>
    </row>
    <row r="1030" spans="1:6" x14ac:dyDescent="0.25">
      <c r="A1030">
        <v>1965</v>
      </c>
      <c r="B1030" t="str">
        <f t="shared" si="18"/>
        <v>1965California Angels</v>
      </c>
      <c r="C1030">
        <v>75</v>
      </c>
      <c r="D1030">
        <v>87</v>
      </c>
      <c r="E1030">
        <v>3.17</v>
      </c>
      <c r="F1030" t="s">
        <v>52</v>
      </c>
    </row>
    <row r="1031" spans="1:6" x14ac:dyDescent="0.25">
      <c r="A1031">
        <v>1965</v>
      </c>
      <c r="B1031" t="str">
        <f t="shared" si="18"/>
        <v>1965Washington Senators</v>
      </c>
      <c r="C1031">
        <v>70</v>
      </c>
      <c r="D1031">
        <v>92</v>
      </c>
      <c r="E1031">
        <v>3.93</v>
      </c>
      <c r="F1031" t="s">
        <v>12</v>
      </c>
    </row>
    <row r="1032" spans="1:6" x14ac:dyDescent="0.25">
      <c r="A1032">
        <v>1965</v>
      </c>
      <c r="B1032" t="str">
        <f t="shared" si="18"/>
        <v>1965Boston Red Sox</v>
      </c>
      <c r="C1032">
        <v>62</v>
      </c>
      <c r="D1032">
        <v>100</v>
      </c>
      <c r="E1032">
        <v>4.24</v>
      </c>
      <c r="F1032" t="s">
        <v>22</v>
      </c>
    </row>
    <row r="1033" spans="1:6" x14ac:dyDescent="0.25">
      <c r="A1033">
        <v>1965</v>
      </c>
      <c r="B1033" t="str">
        <f t="shared" si="18"/>
        <v>1965Kansas City Athletics</v>
      </c>
      <c r="C1033">
        <v>59</v>
      </c>
      <c r="D1033">
        <v>103</v>
      </c>
      <c r="E1033">
        <v>4.24</v>
      </c>
      <c r="F1033" t="s">
        <v>45</v>
      </c>
    </row>
    <row r="1034" spans="1:6" x14ac:dyDescent="0.25">
      <c r="A1034">
        <v>1965</v>
      </c>
      <c r="B1034" t="str">
        <f t="shared" si="18"/>
        <v>1965Los Angeles Dodgers</v>
      </c>
      <c r="C1034">
        <v>97</v>
      </c>
      <c r="D1034">
        <v>65</v>
      </c>
      <c r="E1034">
        <v>2.81</v>
      </c>
      <c r="F1034" t="s">
        <v>47</v>
      </c>
    </row>
    <row r="1035" spans="1:6" x14ac:dyDescent="0.25">
      <c r="A1035">
        <v>1965</v>
      </c>
      <c r="B1035" t="str">
        <f t="shared" si="18"/>
        <v>1965San Francisco Giants</v>
      </c>
      <c r="C1035">
        <v>95</v>
      </c>
      <c r="D1035">
        <v>67</v>
      </c>
      <c r="E1035">
        <v>3.2</v>
      </c>
      <c r="F1035" t="s">
        <v>46</v>
      </c>
    </row>
    <row r="1036" spans="1:6" x14ac:dyDescent="0.25">
      <c r="A1036">
        <v>1965</v>
      </c>
      <c r="B1036" t="str">
        <f t="shared" si="18"/>
        <v>1965Pittsburgh Pirates</v>
      </c>
      <c r="C1036">
        <v>90</v>
      </c>
      <c r="D1036">
        <v>72</v>
      </c>
      <c r="E1036">
        <v>3.01</v>
      </c>
      <c r="F1036" t="s">
        <v>13</v>
      </c>
    </row>
    <row r="1037" spans="1:6" x14ac:dyDescent="0.25">
      <c r="A1037">
        <v>1965</v>
      </c>
      <c r="B1037" t="str">
        <f t="shared" si="18"/>
        <v>1965Cincinnati Reds</v>
      </c>
      <c r="C1037">
        <v>89</v>
      </c>
      <c r="D1037">
        <v>73</v>
      </c>
      <c r="E1037">
        <v>3.88</v>
      </c>
      <c r="F1037" t="s">
        <v>16</v>
      </c>
    </row>
    <row r="1038" spans="1:6" x14ac:dyDescent="0.25">
      <c r="A1038">
        <v>1965</v>
      </c>
      <c r="B1038" t="str">
        <f t="shared" si="18"/>
        <v>1965Milwaukee Braves</v>
      </c>
      <c r="C1038">
        <v>86</v>
      </c>
      <c r="D1038">
        <v>76</v>
      </c>
      <c r="E1038">
        <v>3.52</v>
      </c>
      <c r="F1038" t="s">
        <v>42</v>
      </c>
    </row>
    <row r="1039" spans="1:6" x14ac:dyDescent="0.25">
      <c r="A1039">
        <v>1965</v>
      </c>
      <c r="B1039" t="str">
        <f t="shared" si="18"/>
        <v>1965Philadelphia Phillies</v>
      </c>
      <c r="C1039">
        <v>85</v>
      </c>
      <c r="D1039">
        <v>76</v>
      </c>
      <c r="E1039">
        <v>3.53</v>
      </c>
      <c r="F1039" t="s">
        <v>19</v>
      </c>
    </row>
    <row r="1040" spans="1:6" x14ac:dyDescent="0.25">
      <c r="A1040">
        <v>1965</v>
      </c>
      <c r="B1040" t="str">
        <f t="shared" si="18"/>
        <v>1965St. Louis Cardinals</v>
      </c>
      <c r="C1040">
        <v>80</v>
      </c>
      <c r="D1040">
        <v>81</v>
      </c>
      <c r="E1040">
        <v>3.77</v>
      </c>
      <c r="F1040" t="s">
        <v>20</v>
      </c>
    </row>
    <row r="1041" spans="1:6" x14ac:dyDescent="0.25">
      <c r="A1041">
        <v>1965</v>
      </c>
      <c r="B1041" t="str">
        <f t="shared" si="18"/>
        <v>1965Chicago Cubs</v>
      </c>
      <c r="C1041">
        <v>72</v>
      </c>
      <c r="D1041">
        <v>90</v>
      </c>
      <c r="E1041">
        <v>3.78</v>
      </c>
      <c r="F1041" t="s">
        <v>15</v>
      </c>
    </row>
    <row r="1042" spans="1:6" x14ac:dyDescent="0.25">
      <c r="A1042">
        <v>1965</v>
      </c>
      <c r="B1042" t="str">
        <f t="shared" si="18"/>
        <v>1965Houston Astros</v>
      </c>
      <c r="C1042">
        <v>65</v>
      </c>
      <c r="D1042">
        <v>97</v>
      </c>
      <c r="E1042">
        <v>3.84</v>
      </c>
      <c r="F1042" t="s">
        <v>53</v>
      </c>
    </row>
    <row r="1043" spans="1:6" x14ac:dyDescent="0.25">
      <c r="A1043">
        <v>1965</v>
      </c>
      <c r="B1043" t="str">
        <f t="shared" si="18"/>
        <v>1965New York Mets</v>
      </c>
      <c r="C1043">
        <v>50</v>
      </c>
      <c r="D1043">
        <v>112</v>
      </c>
      <c r="E1043">
        <v>4.0599999999999996</v>
      </c>
      <c r="F1043" t="s">
        <v>51</v>
      </c>
    </row>
    <row r="1044" spans="1:6" x14ac:dyDescent="0.25">
      <c r="A1044">
        <v>1966</v>
      </c>
      <c r="B1044" t="str">
        <f t="shared" si="18"/>
        <v>1966Baltimore Orioles</v>
      </c>
      <c r="C1044">
        <v>97</v>
      </c>
      <c r="D1044">
        <v>63</v>
      </c>
      <c r="E1044">
        <v>3.32</v>
      </c>
      <c r="F1044" t="s">
        <v>43</v>
      </c>
    </row>
    <row r="1045" spans="1:6" x14ac:dyDescent="0.25">
      <c r="A1045">
        <v>1966</v>
      </c>
      <c r="B1045" t="str">
        <f t="shared" si="18"/>
        <v>1966Minnesota Twins</v>
      </c>
      <c r="C1045">
        <v>89</v>
      </c>
      <c r="D1045">
        <v>73</v>
      </c>
      <c r="E1045">
        <v>3.13</v>
      </c>
      <c r="F1045" t="s">
        <v>48</v>
      </c>
    </row>
    <row r="1046" spans="1:6" x14ac:dyDescent="0.25">
      <c r="A1046">
        <v>1966</v>
      </c>
      <c r="B1046" t="str">
        <f t="shared" si="18"/>
        <v>1966Detroit Tigers</v>
      </c>
      <c r="C1046">
        <v>88</v>
      </c>
      <c r="D1046">
        <v>74</v>
      </c>
      <c r="E1046">
        <v>3.85</v>
      </c>
      <c r="F1046" t="s">
        <v>9</v>
      </c>
    </row>
    <row r="1047" spans="1:6" x14ac:dyDescent="0.25">
      <c r="A1047">
        <v>1966</v>
      </c>
      <c r="B1047" t="str">
        <f t="shared" si="18"/>
        <v>1966Chicago White Sox</v>
      </c>
      <c r="C1047">
        <v>83</v>
      </c>
      <c r="D1047">
        <v>79</v>
      </c>
      <c r="E1047">
        <v>2.68</v>
      </c>
      <c r="F1047" t="s">
        <v>11</v>
      </c>
    </row>
    <row r="1048" spans="1:6" x14ac:dyDescent="0.25">
      <c r="A1048">
        <v>1966</v>
      </c>
      <c r="B1048" t="str">
        <f t="shared" si="18"/>
        <v>1966Cleveland Indians</v>
      </c>
      <c r="C1048">
        <v>81</v>
      </c>
      <c r="D1048">
        <v>81</v>
      </c>
      <c r="E1048">
        <v>3.23</v>
      </c>
      <c r="F1048" t="s">
        <v>36</v>
      </c>
    </row>
    <row r="1049" spans="1:6" x14ac:dyDescent="0.25">
      <c r="A1049">
        <v>1966</v>
      </c>
      <c r="B1049" t="str">
        <f t="shared" si="18"/>
        <v>1966California Angels</v>
      </c>
      <c r="C1049">
        <v>80</v>
      </c>
      <c r="D1049">
        <v>82</v>
      </c>
      <c r="E1049">
        <v>3.56</v>
      </c>
      <c r="F1049" t="s">
        <v>52</v>
      </c>
    </row>
    <row r="1050" spans="1:6" x14ac:dyDescent="0.25">
      <c r="A1050">
        <v>1966</v>
      </c>
      <c r="B1050" t="str">
        <f t="shared" si="18"/>
        <v>1966Kansas City Athletics</v>
      </c>
      <c r="C1050">
        <v>74</v>
      </c>
      <c r="D1050">
        <v>86</v>
      </c>
      <c r="E1050">
        <v>3.56</v>
      </c>
      <c r="F1050" t="s">
        <v>45</v>
      </c>
    </row>
    <row r="1051" spans="1:6" x14ac:dyDescent="0.25">
      <c r="A1051">
        <v>1966</v>
      </c>
      <c r="B1051" t="str">
        <f t="shared" si="18"/>
        <v>1966Washington Senators</v>
      </c>
      <c r="C1051">
        <v>71</v>
      </c>
      <c r="D1051">
        <v>88</v>
      </c>
      <c r="E1051">
        <v>3.7</v>
      </c>
      <c r="F1051" t="s">
        <v>12</v>
      </c>
    </row>
    <row r="1052" spans="1:6" x14ac:dyDescent="0.25">
      <c r="A1052">
        <v>1966</v>
      </c>
      <c r="B1052" t="str">
        <f t="shared" si="18"/>
        <v>1966Boston Red Sox</v>
      </c>
      <c r="C1052">
        <v>72</v>
      </c>
      <c r="D1052">
        <v>90</v>
      </c>
      <c r="E1052">
        <v>3.92</v>
      </c>
      <c r="F1052" t="s">
        <v>22</v>
      </c>
    </row>
    <row r="1053" spans="1:6" x14ac:dyDescent="0.25">
      <c r="A1053">
        <v>1966</v>
      </c>
      <c r="B1053" t="str">
        <f t="shared" si="18"/>
        <v>1966New York Yankees</v>
      </c>
      <c r="C1053">
        <v>70</v>
      </c>
      <c r="D1053">
        <v>89</v>
      </c>
      <c r="E1053">
        <v>3.41</v>
      </c>
      <c r="F1053" t="s">
        <v>26</v>
      </c>
    </row>
    <row r="1054" spans="1:6" x14ac:dyDescent="0.25">
      <c r="A1054">
        <v>1966</v>
      </c>
      <c r="B1054" t="str">
        <f t="shared" si="18"/>
        <v>1966Los Angeles Dodgers</v>
      </c>
      <c r="C1054">
        <v>95</v>
      </c>
      <c r="D1054">
        <v>67</v>
      </c>
      <c r="E1054">
        <v>2.62</v>
      </c>
      <c r="F1054" t="s">
        <v>47</v>
      </c>
    </row>
    <row r="1055" spans="1:6" x14ac:dyDescent="0.25">
      <c r="A1055">
        <v>1966</v>
      </c>
      <c r="B1055" t="str">
        <f t="shared" si="18"/>
        <v>1966San Francisco Giants</v>
      </c>
      <c r="C1055">
        <v>93</v>
      </c>
      <c r="D1055">
        <v>68</v>
      </c>
      <c r="E1055">
        <v>3.24</v>
      </c>
      <c r="F1055" t="s">
        <v>46</v>
      </c>
    </row>
    <row r="1056" spans="1:6" x14ac:dyDescent="0.25">
      <c r="A1056">
        <v>1966</v>
      </c>
      <c r="B1056" t="str">
        <f t="shared" si="18"/>
        <v>1966Pittsburgh Pirates</v>
      </c>
      <c r="C1056">
        <v>92</v>
      </c>
      <c r="D1056">
        <v>70</v>
      </c>
      <c r="E1056">
        <v>3.52</v>
      </c>
      <c r="F1056" t="s">
        <v>13</v>
      </c>
    </row>
    <row r="1057" spans="1:6" x14ac:dyDescent="0.25">
      <c r="A1057">
        <v>1966</v>
      </c>
      <c r="B1057" t="str">
        <f t="shared" si="18"/>
        <v>1966Philadelphia Phillies</v>
      </c>
      <c r="C1057">
        <v>87</v>
      </c>
      <c r="D1057">
        <v>75</v>
      </c>
      <c r="E1057">
        <v>3.57</v>
      </c>
      <c r="F1057" t="s">
        <v>19</v>
      </c>
    </row>
    <row r="1058" spans="1:6" x14ac:dyDescent="0.25">
      <c r="A1058">
        <v>1966</v>
      </c>
      <c r="B1058" t="str">
        <f t="shared" si="18"/>
        <v>1966Atlanta Braves</v>
      </c>
      <c r="C1058">
        <v>85</v>
      </c>
      <c r="D1058">
        <v>77</v>
      </c>
      <c r="E1058">
        <v>3.68</v>
      </c>
      <c r="F1058" t="s">
        <v>54</v>
      </c>
    </row>
    <row r="1059" spans="1:6" x14ac:dyDescent="0.25">
      <c r="A1059">
        <v>1966</v>
      </c>
      <c r="B1059" t="str">
        <f t="shared" si="18"/>
        <v>1966St. Louis Cardinals</v>
      </c>
      <c r="C1059">
        <v>83</v>
      </c>
      <c r="D1059">
        <v>79</v>
      </c>
      <c r="E1059">
        <v>3.11</v>
      </c>
      <c r="F1059" t="s">
        <v>20</v>
      </c>
    </row>
    <row r="1060" spans="1:6" x14ac:dyDescent="0.25">
      <c r="A1060">
        <v>1966</v>
      </c>
      <c r="B1060" t="str">
        <f t="shared" si="18"/>
        <v>1966Cincinnati Reds</v>
      </c>
      <c r="C1060">
        <v>76</v>
      </c>
      <c r="D1060">
        <v>84</v>
      </c>
      <c r="E1060">
        <v>4.08</v>
      </c>
      <c r="F1060" t="s">
        <v>16</v>
      </c>
    </row>
    <row r="1061" spans="1:6" x14ac:dyDescent="0.25">
      <c r="A1061">
        <v>1966</v>
      </c>
      <c r="B1061" t="str">
        <f t="shared" si="18"/>
        <v>1966Houston Astros</v>
      </c>
      <c r="C1061">
        <v>72</v>
      </c>
      <c r="D1061">
        <v>90</v>
      </c>
      <c r="E1061">
        <v>3.76</v>
      </c>
      <c r="F1061" t="s">
        <v>53</v>
      </c>
    </row>
    <row r="1062" spans="1:6" x14ac:dyDescent="0.25">
      <c r="A1062">
        <v>1966</v>
      </c>
      <c r="B1062" t="str">
        <f t="shared" si="18"/>
        <v>1966New York Mets</v>
      </c>
      <c r="C1062">
        <v>66</v>
      </c>
      <c r="D1062">
        <v>95</v>
      </c>
      <c r="E1062">
        <v>4.17</v>
      </c>
      <c r="F1062" t="s">
        <v>51</v>
      </c>
    </row>
    <row r="1063" spans="1:6" x14ac:dyDescent="0.25">
      <c r="A1063">
        <v>1966</v>
      </c>
      <c r="B1063" t="str">
        <f t="shared" si="18"/>
        <v>1966Chicago Cubs</v>
      </c>
      <c r="C1063">
        <v>59</v>
      </c>
      <c r="D1063">
        <v>103</v>
      </c>
      <c r="E1063">
        <v>4.33</v>
      </c>
      <c r="F1063" t="s">
        <v>15</v>
      </c>
    </row>
    <row r="1064" spans="1:6" x14ac:dyDescent="0.25">
      <c r="A1064">
        <v>1967</v>
      </c>
      <c r="B1064" t="str">
        <f t="shared" si="18"/>
        <v>1967Boston Red Sox</v>
      </c>
      <c r="C1064">
        <v>92</v>
      </c>
      <c r="D1064">
        <v>70</v>
      </c>
      <c r="E1064">
        <v>3.36</v>
      </c>
      <c r="F1064" t="s">
        <v>22</v>
      </c>
    </row>
    <row r="1065" spans="1:6" x14ac:dyDescent="0.25">
      <c r="A1065">
        <v>1967</v>
      </c>
      <c r="B1065" t="str">
        <f t="shared" si="18"/>
        <v>1967Detroit Tigers</v>
      </c>
      <c r="C1065">
        <v>91</v>
      </c>
      <c r="D1065">
        <v>71</v>
      </c>
      <c r="E1065">
        <v>3.32</v>
      </c>
      <c r="F1065" t="s">
        <v>9</v>
      </c>
    </row>
    <row r="1066" spans="1:6" x14ac:dyDescent="0.25">
      <c r="A1066">
        <v>1967</v>
      </c>
      <c r="B1066" t="str">
        <f t="shared" si="18"/>
        <v>1967Minnesota Twins</v>
      </c>
      <c r="C1066">
        <v>91</v>
      </c>
      <c r="D1066">
        <v>71</v>
      </c>
      <c r="E1066">
        <v>3.14</v>
      </c>
      <c r="F1066" t="s">
        <v>48</v>
      </c>
    </row>
    <row r="1067" spans="1:6" x14ac:dyDescent="0.25">
      <c r="A1067">
        <v>1967</v>
      </c>
      <c r="B1067" t="str">
        <f t="shared" si="18"/>
        <v>1967Chicago White Sox</v>
      </c>
      <c r="C1067">
        <v>89</v>
      </c>
      <c r="D1067">
        <v>73</v>
      </c>
      <c r="E1067">
        <v>2.4500000000000002</v>
      </c>
      <c r="F1067" t="s">
        <v>11</v>
      </c>
    </row>
    <row r="1068" spans="1:6" x14ac:dyDescent="0.25">
      <c r="A1068">
        <v>1967</v>
      </c>
      <c r="B1068" t="str">
        <f t="shared" si="18"/>
        <v>1967California Angels</v>
      </c>
      <c r="C1068">
        <v>84</v>
      </c>
      <c r="D1068">
        <v>77</v>
      </c>
      <c r="E1068">
        <v>3.19</v>
      </c>
      <c r="F1068" t="s">
        <v>52</v>
      </c>
    </row>
    <row r="1069" spans="1:6" x14ac:dyDescent="0.25">
      <c r="A1069">
        <v>1967</v>
      </c>
      <c r="B1069" t="str">
        <f t="shared" si="18"/>
        <v>1967Baltimore Orioles</v>
      </c>
      <c r="C1069">
        <v>76</v>
      </c>
      <c r="D1069">
        <v>85</v>
      </c>
      <c r="E1069">
        <v>3.32</v>
      </c>
      <c r="F1069" t="s">
        <v>43</v>
      </c>
    </row>
    <row r="1070" spans="1:6" x14ac:dyDescent="0.25">
      <c r="A1070">
        <v>1967</v>
      </c>
      <c r="B1070" t="str">
        <f t="shared" si="18"/>
        <v>1967Washington Senators</v>
      </c>
      <c r="C1070">
        <v>76</v>
      </c>
      <c r="D1070">
        <v>85</v>
      </c>
      <c r="E1070">
        <v>3.38</v>
      </c>
      <c r="F1070" t="s">
        <v>12</v>
      </c>
    </row>
    <row r="1071" spans="1:6" x14ac:dyDescent="0.25">
      <c r="A1071">
        <v>1967</v>
      </c>
      <c r="B1071" t="str">
        <f t="shared" si="18"/>
        <v>1967Cleveland Indians</v>
      </c>
      <c r="C1071">
        <v>75</v>
      </c>
      <c r="D1071">
        <v>87</v>
      </c>
      <c r="E1071">
        <v>3.25</v>
      </c>
      <c r="F1071" t="s">
        <v>36</v>
      </c>
    </row>
    <row r="1072" spans="1:6" x14ac:dyDescent="0.25">
      <c r="A1072">
        <v>1967</v>
      </c>
      <c r="B1072" t="str">
        <f t="shared" si="18"/>
        <v>1967New York Yankees</v>
      </c>
      <c r="C1072">
        <v>72</v>
      </c>
      <c r="D1072">
        <v>90</v>
      </c>
      <c r="E1072">
        <v>3.24</v>
      </c>
      <c r="F1072" t="s">
        <v>26</v>
      </c>
    </row>
    <row r="1073" spans="1:6" x14ac:dyDescent="0.25">
      <c r="A1073">
        <v>1967</v>
      </c>
      <c r="B1073" t="str">
        <f t="shared" si="18"/>
        <v>1967Kansas City Athletics</v>
      </c>
      <c r="C1073">
        <v>62</v>
      </c>
      <c r="D1073">
        <v>99</v>
      </c>
      <c r="E1073">
        <v>3.68</v>
      </c>
      <c r="F1073" t="s">
        <v>45</v>
      </c>
    </row>
    <row r="1074" spans="1:6" x14ac:dyDescent="0.25">
      <c r="A1074">
        <v>1967</v>
      </c>
      <c r="B1074" t="str">
        <f t="shared" si="18"/>
        <v>1967St. Louis Cardinals</v>
      </c>
      <c r="C1074">
        <v>101</v>
      </c>
      <c r="D1074">
        <v>60</v>
      </c>
      <c r="E1074">
        <v>3.05</v>
      </c>
      <c r="F1074" t="s">
        <v>20</v>
      </c>
    </row>
    <row r="1075" spans="1:6" x14ac:dyDescent="0.25">
      <c r="A1075">
        <v>1967</v>
      </c>
      <c r="B1075" t="str">
        <f t="shared" si="18"/>
        <v>1967San Francisco Giants</v>
      </c>
      <c r="C1075">
        <v>91</v>
      </c>
      <c r="D1075">
        <v>71</v>
      </c>
      <c r="E1075">
        <v>2.92</v>
      </c>
      <c r="F1075" t="s">
        <v>46</v>
      </c>
    </row>
    <row r="1076" spans="1:6" x14ac:dyDescent="0.25">
      <c r="A1076">
        <v>1967</v>
      </c>
      <c r="B1076" t="str">
        <f t="shared" si="18"/>
        <v>1967Chicago Cubs</v>
      </c>
      <c r="C1076">
        <v>87</v>
      </c>
      <c r="D1076">
        <v>74</v>
      </c>
      <c r="E1076">
        <v>3.48</v>
      </c>
      <c r="F1076" t="s">
        <v>15</v>
      </c>
    </row>
    <row r="1077" spans="1:6" x14ac:dyDescent="0.25">
      <c r="A1077">
        <v>1967</v>
      </c>
      <c r="B1077" t="str">
        <f t="shared" si="18"/>
        <v>1967Cincinnati Reds</v>
      </c>
      <c r="C1077">
        <v>87</v>
      </c>
      <c r="D1077">
        <v>75</v>
      </c>
      <c r="E1077">
        <v>3.05</v>
      </c>
      <c r="F1077" t="s">
        <v>16</v>
      </c>
    </row>
    <row r="1078" spans="1:6" x14ac:dyDescent="0.25">
      <c r="A1078">
        <v>1967</v>
      </c>
      <c r="B1078" t="str">
        <f t="shared" si="18"/>
        <v>1967Philadelphia Phillies</v>
      </c>
      <c r="C1078">
        <v>82</v>
      </c>
      <c r="D1078">
        <v>80</v>
      </c>
      <c r="E1078">
        <v>3.1</v>
      </c>
      <c r="F1078" t="s">
        <v>19</v>
      </c>
    </row>
    <row r="1079" spans="1:6" x14ac:dyDescent="0.25">
      <c r="A1079">
        <v>1967</v>
      </c>
      <c r="B1079" t="str">
        <f t="shared" si="18"/>
        <v>1967Pittsburgh Pirates</v>
      </c>
      <c r="C1079">
        <v>81</v>
      </c>
      <c r="D1079">
        <v>81</v>
      </c>
      <c r="E1079">
        <v>3.74</v>
      </c>
      <c r="F1079" t="s">
        <v>13</v>
      </c>
    </row>
    <row r="1080" spans="1:6" x14ac:dyDescent="0.25">
      <c r="A1080">
        <v>1967</v>
      </c>
      <c r="B1080" t="str">
        <f t="shared" si="18"/>
        <v>1967Atlanta Braves</v>
      </c>
      <c r="C1080">
        <v>77</v>
      </c>
      <c r="D1080">
        <v>85</v>
      </c>
      <c r="E1080">
        <v>3.47</v>
      </c>
      <c r="F1080" t="s">
        <v>54</v>
      </c>
    </row>
    <row r="1081" spans="1:6" x14ac:dyDescent="0.25">
      <c r="A1081">
        <v>1967</v>
      </c>
      <c r="B1081" t="str">
        <f t="shared" si="18"/>
        <v>1967Los Angeles Dodgers</v>
      </c>
      <c r="C1081">
        <v>73</v>
      </c>
      <c r="D1081">
        <v>89</v>
      </c>
      <c r="E1081">
        <v>3.21</v>
      </c>
      <c r="F1081" t="s">
        <v>47</v>
      </c>
    </row>
    <row r="1082" spans="1:6" x14ac:dyDescent="0.25">
      <c r="A1082">
        <v>1967</v>
      </c>
      <c r="B1082" t="str">
        <f t="shared" si="18"/>
        <v>1967Houston Astros</v>
      </c>
      <c r="C1082">
        <v>69</v>
      </c>
      <c r="D1082">
        <v>93</v>
      </c>
      <c r="E1082">
        <v>4.03</v>
      </c>
      <c r="F1082" t="s">
        <v>53</v>
      </c>
    </row>
    <row r="1083" spans="1:6" x14ac:dyDescent="0.25">
      <c r="A1083">
        <v>1967</v>
      </c>
      <c r="B1083" t="str">
        <f t="shared" si="18"/>
        <v>1967New York Mets</v>
      </c>
      <c r="C1083">
        <v>61</v>
      </c>
      <c r="D1083">
        <v>101</v>
      </c>
      <c r="E1083">
        <v>3.73</v>
      </c>
      <c r="F1083" t="s">
        <v>51</v>
      </c>
    </row>
    <row r="1084" spans="1:6" x14ac:dyDescent="0.25">
      <c r="A1084">
        <v>1968</v>
      </c>
      <c r="B1084" t="str">
        <f t="shared" si="18"/>
        <v>1968Detroit Tigers</v>
      </c>
      <c r="C1084">
        <v>103</v>
      </c>
      <c r="D1084">
        <v>59</v>
      </c>
      <c r="E1084">
        <v>2.71</v>
      </c>
      <c r="F1084" t="s">
        <v>9</v>
      </c>
    </row>
    <row r="1085" spans="1:6" x14ac:dyDescent="0.25">
      <c r="A1085">
        <v>1968</v>
      </c>
      <c r="B1085" t="str">
        <f t="shared" si="18"/>
        <v>1968Baltimore Orioles</v>
      </c>
      <c r="C1085">
        <v>91</v>
      </c>
      <c r="D1085">
        <v>71</v>
      </c>
      <c r="E1085">
        <v>2.66</v>
      </c>
      <c r="F1085" t="s">
        <v>43</v>
      </c>
    </row>
    <row r="1086" spans="1:6" x14ac:dyDescent="0.25">
      <c r="A1086">
        <v>1968</v>
      </c>
      <c r="B1086" t="str">
        <f t="shared" si="18"/>
        <v>1968Cleveland Indians</v>
      </c>
      <c r="C1086">
        <v>86</v>
      </c>
      <c r="D1086">
        <v>75</v>
      </c>
      <c r="E1086">
        <v>2.66</v>
      </c>
      <c r="F1086" t="s">
        <v>36</v>
      </c>
    </row>
    <row r="1087" spans="1:6" x14ac:dyDescent="0.25">
      <c r="A1087">
        <v>1968</v>
      </c>
      <c r="B1087" t="str">
        <f t="shared" si="18"/>
        <v>1968Boston Red Sox</v>
      </c>
      <c r="C1087">
        <v>86</v>
      </c>
      <c r="D1087">
        <v>76</v>
      </c>
      <c r="E1087">
        <v>3.33</v>
      </c>
      <c r="F1087" t="s">
        <v>22</v>
      </c>
    </row>
    <row r="1088" spans="1:6" x14ac:dyDescent="0.25">
      <c r="A1088">
        <v>1968</v>
      </c>
      <c r="B1088" t="str">
        <f t="shared" si="18"/>
        <v>1968New York Yankees</v>
      </c>
      <c r="C1088">
        <v>83</v>
      </c>
      <c r="D1088">
        <v>79</v>
      </c>
      <c r="E1088">
        <v>2.79</v>
      </c>
      <c r="F1088" t="s">
        <v>26</v>
      </c>
    </row>
    <row r="1089" spans="1:6" x14ac:dyDescent="0.25">
      <c r="A1089">
        <v>1968</v>
      </c>
      <c r="B1089" t="str">
        <f t="shared" si="18"/>
        <v>1968Oakland Athletics</v>
      </c>
      <c r="C1089">
        <v>82</v>
      </c>
      <c r="D1089">
        <v>80</v>
      </c>
      <c r="E1089">
        <v>2.94</v>
      </c>
      <c r="F1089" t="s">
        <v>55</v>
      </c>
    </row>
    <row r="1090" spans="1:6" x14ac:dyDescent="0.25">
      <c r="A1090">
        <v>1968</v>
      </c>
      <c r="B1090" t="str">
        <f t="shared" si="18"/>
        <v>1968Minnesota Twins</v>
      </c>
      <c r="C1090">
        <v>79</v>
      </c>
      <c r="D1090">
        <v>83</v>
      </c>
      <c r="E1090">
        <v>2.89</v>
      </c>
      <c r="F1090" t="s">
        <v>48</v>
      </c>
    </row>
    <row r="1091" spans="1:6" x14ac:dyDescent="0.25">
      <c r="A1091">
        <v>1968</v>
      </c>
      <c r="B1091" t="str">
        <f t="shared" si="18"/>
        <v>1968California Angels</v>
      </c>
      <c r="C1091">
        <v>67</v>
      </c>
      <c r="D1091">
        <v>95</v>
      </c>
      <c r="E1091">
        <v>3.43</v>
      </c>
      <c r="F1091" t="s">
        <v>52</v>
      </c>
    </row>
    <row r="1092" spans="1:6" x14ac:dyDescent="0.25">
      <c r="A1092">
        <v>1968</v>
      </c>
      <c r="B1092" t="str">
        <f t="shared" ref="B1092:B1155" si="19">A1092&amp;F1092</f>
        <v>1968Chicago White Sox</v>
      </c>
      <c r="C1092">
        <v>67</v>
      </c>
      <c r="D1092">
        <v>95</v>
      </c>
      <c r="E1092">
        <v>2.75</v>
      </c>
      <c r="F1092" t="s">
        <v>11</v>
      </c>
    </row>
    <row r="1093" spans="1:6" x14ac:dyDescent="0.25">
      <c r="A1093">
        <v>1968</v>
      </c>
      <c r="B1093" t="str">
        <f t="shared" si="19"/>
        <v>1968Washington Senators</v>
      </c>
      <c r="C1093">
        <v>65</v>
      </c>
      <c r="D1093">
        <v>96</v>
      </c>
      <c r="E1093">
        <v>3.64</v>
      </c>
      <c r="F1093" t="s">
        <v>12</v>
      </c>
    </row>
    <row r="1094" spans="1:6" x14ac:dyDescent="0.25">
      <c r="A1094">
        <v>1968</v>
      </c>
      <c r="B1094" t="str">
        <f t="shared" si="19"/>
        <v>1968St. Louis Cardinals</v>
      </c>
      <c r="C1094">
        <v>97</v>
      </c>
      <c r="D1094">
        <v>65</v>
      </c>
      <c r="E1094">
        <v>2.4900000000000002</v>
      </c>
      <c r="F1094" t="s">
        <v>20</v>
      </c>
    </row>
    <row r="1095" spans="1:6" x14ac:dyDescent="0.25">
      <c r="A1095">
        <v>1968</v>
      </c>
      <c r="B1095" t="str">
        <f t="shared" si="19"/>
        <v>1968San Francisco Giants</v>
      </c>
      <c r="C1095">
        <v>88</v>
      </c>
      <c r="D1095">
        <v>74</v>
      </c>
      <c r="E1095">
        <v>2.71</v>
      </c>
      <c r="F1095" t="s">
        <v>46</v>
      </c>
    </row>
    <row r="1096" spans="1:6" x14ac:dyDescent="0.25">
      <c r="A1096">
        <v>1968</v>
      </c>
      <c r="B1096" t="str">
        <f t="shared" si="19"/>
        <v>1968Chicago Cubs</v>
      </c>
      <c r="C1096">
        <v>84</v>
      </c>
      <c r="D1096">
        <v>78</v>
      </c>
      <c r="E1096">
        <v>3.41</v>
      </c>
      <c r="F1096" t="s">
        <v>15</v>
      </c>
    </row>
    <row r="1097" spans="1:6" x14ac:dyDescent="0.25">
      <c r="A1097">
        <v>1968</v>
      </c>
      <c r="B1097" t="str">
        <f t="shared" si="19"/>
        <v>1968Cincinnati Reds</v>
      </c>
      <c r="C1097">
        <v>83</v>
      </c>
      <c r="D1097">
        <v>79</v>
      </c>
      <c r="E1097">
        <v>3.56</v>
      </c>
      <c r="F1097" t="s">
        <v>16</v>
      </c>
    </row>
    <row r="1098" spans="1:6" x14ac:dyDescent="0.25">
      <c r="A1098">
        <v>1968</v>
      </c>
      <c r="B1098" t="str">
        <f t="shared" si="19"/>
        <v>1968Atlanta Braves</v>
      </c>
      <c r="C1098">
        <v>81</v>
      </c>
      <c r="D1098">
        <v>81</v>
      </c>
      <c r="E1098">
        <v>2.92</v>
      </c>
      <c r="F1098" t="s">
        <v>54</v>
      </c>
    </row>
    <row r="1099" spans="1:6" x14ac:dyDescent="0.25">
      <c r="A1099">
        <v>1968</v>
      </c>
      <c r="B1099" t="str">
        <f t="shared" si="19"/>
        <v>1968Pittsburgh Pirates</v>
      </c>
      <c r="C1099">
        <v>80</v>
      </c>
      <c r="D1099">
        <v>82</v>
      </c>
      <c r="E1099">
        <v>2.74</v>
      </c>
      <c r="F1099" t="s">
        <v>13</v>
      </c>
    </row>
    <row r="1100" spans="1:6" x14ac:dyDescent="0.25">
      <c r="A1100">
        <v>1968</v>
      </c>
      <c r="B1100" t="str">
        <f t="shared" si="19"/>
        <v>1968Los Angeles Dodgers</v>
      </c>
      <c r="C1100">
        <v>76</v>
      </c>
      <c r="D1100">
        <v>86</v>
      </c>
      <c r="E1100">
        <v>2.69</v>
      </c>
      <c r="F1100" t="s">
        <v>47</v>
      </c>
    </row>
    <row r="1101" spans="1:6" x14ac:dyDescent="0.25">
      <c r="A1101">
        <v>1968</v>
      </c>
      <c r="B1101" t="str">
        <f t="shared" si="19"/>
        <v>1968Philadelphia Phillies</v>
      </c>
      <c r="C1101">
        <v>76</v>
      </c>
      <c r="D1101">
        <v>86</v>
      </c>
      <c r="E1101">
        <v>3.36</v>
      </c>
      <c r="F1101" t="s">
        <v>19</v>
      </c>
    </row>
    <row r="1102" spans="1:6" x14ac:dyDescent="0.25">
      <c r="A1102">
        <v>1968</v>
      </c>
      <c r="B1102" t="str">
        <f t="shared" si="19"/>
        <v>1968New York Mets</v>
      </c>
      <c r="C1102">
        <v>73</v>
      </c>
      <c r="D1102">
        <v>89</v>
      </c>
      <c r="E1102">
        <v>2.72</v>
      </c>
      <c r="F1102" t="s">
        <v>51</v>
      </c>
    </row>
    <row r="1103" spans="1:6" x14ac:dyDescent="0.25">
      <c r="A1103">
        <v>1968</v>
      </c>
      <c r="B1103" t="str">
        <f t="shared" si="19"/>
        <v>1968Houston Astros</v>
      </c>
      <c r="C1103">
        <v>72</v>
      </c>
      <c r="D1103">
        <v>90</v>
      </c>
      <c r="E1103">
        <v>3.26</v>
      </c>
      <c r="F1103" t="s">
        <v>53</v>
      </c>
    </row>
    <row r="1104" spans="1:6" x14ac:dyDescent="0.25">
      <c r="A1104">
        <v>1969</v>
      </c>
      <c r="B1104" t="str">
        <f t="shared" si="19"/>
        <v>1969Baltimore Orioles</v>
      </c>
      <c r="C1104">
        <v>109</v>
      </c>
      <c r="D1104">
        <v>53</v>
      </c>
      <c r="E1104">
        <v>2.83</v>
      </c>
      <c r="F1104" t="s">
        <v>43</v>
      </c>
    </row>
    <row r="1105" spans="1:6" x14ac:dyDescent="0.25">
      <c r="A1105">
        <v>1969</v>
      </c>
      <c r="B1105" t="str">
        <f t="shared" si="19"/>
        <v>1969Detroit Tigers</v>
      </c>
      <c r="C1105">
        <v>90</v>
      </c>
      <c r="D1105">
        <v>72</v>
      </c>
      <c r="E1105">
        <v>3.31</v>
      </c>
      <c r="F1105" t="s">
        <v>9</v>
      </c>
    </row>
    <row r="1106" spans="1:6" x14ac:dyDescent="0.25">
      <c r="A1106">
        <v>1969</v>
      </c>
      <c r="B1106" t="str">
        <f t="shared" si="19"/>
        <v>1969Boston Red Sox</v>
      </c>
      <c r="C1106">
        <v>87</v>
      </c>
      <c r="D1106">
        <v>75</v>
      </c>
      <c r="E1106">
        <v>3.92</v>
      </c>
      <c r="F1106" t="s">
        <v>22</v>
      </c>
    </row>
    <row r="1107" spans="1:6" x14ac:dyDescent="0.25">
      <c r="A1107">
        <v>1969</v>
      </c>
      <c r="B1107" t="str">
        <f t="shared" si="19"/>
        <v>1969Washington Senators</v>
      </c>
      <c r="C1107">
        <v>86</v>
      </c>
      <c r="D1107">
        <v>76</v>
      </c>
      <c r="E1107">
        <v>3.49</v>
      </c>
      <c r="F1107" t="s">
        <v>12</v>
      </c>
    </row>
    <row r="1108" spans="1:6" x14ac:dyDescent="0.25">
      <c r="A1108">
        <v>1969</v>
      </c>
      <c r="B1108" t="str">
        <f t="shared" si="19"/>
        <v>1969New York Yankees</v>
      </c>
      <c r="C1108">
        <v>80</v>
      </c>
      <c r="D1108">
        <v>81</v>
      </c>
      <c r="E1108">
        <v>3.23</v>
      </c>
      <c r="F1108" t="s">
        <v>26</v>
      </c>
    </row>
    <row r="1109" spans="1:6" x14ac:dyDescent="0.25">
      <c r="A1109">
        <v>1969</v>
      </c>
      <c r="B1109" t="str">
        <f t="shared" si="19"/>
        <v>1969Cleveland Indians</v>
      </c>
      <c r="C1109">
        <v>62</v>
      </c>
      <c r="D1109">
        <v>99</v>
      </c>
      <c r="E1109">
        <v>3.94</v>
      </c>
      <c r="F1109" t="s">
        <v>36</v>
      </c>
    </row>
    <row r="1110" spans="1:6" x14ac:dyDescent="0.25">
      <c r="A1110">
        <v>1969</v>
      </c>
      <c r="B1110" t="str">
        <f t="shared" si="19"/>
        <v>1969Minnesota Twins</v>
      </c>
      <c r="C1110">
        <v>97</v>
      </c>
      <c r="D1110">
        <v>65</v>
      </c>
      <c r="E1110">
        <v>3.24</v>
      </c>
      <c r="F1110" t="s">
        <v>48</v>
      </c>
    </row>
    <row r="1111" spans="1:6" x14ac:dyDescent="0.25">
      <c r="A1111">
        <v>1969</v>
      </c>
      <c r="B1111" t="str">
        <f t="shared" si="19"/>
        <v>1969Oakland Athletics</v>
      </c>
      <c r="C1111">
        <v>88</v>
      </c>
      <c r="D1111">
        <v>74</v>
      </c>
      <c r="E1111">
        <v>3.71</v>
      </c>
      <c r="F1111" t="s">
        <v>55</v>
      </c>
    </row>
    <row r="1112" spans="1:6" x14ac:dyDescent="0.25">
      <c r="A1112">
        <v>1969</v>
      </c>
      <c r="B1112" t="str">
        <f t="shared" si="19"/>
        <v>1969California Angels</v>
      </c>
      <c r="C1112">
        <v>71</v>
      </c>
      <c r="D1112">
        <v>91</v>
      </c>
      <c r="E1112">
        <v>3.54</v>
      </c>
      <c r="F1112" t="s">
        <v>52</v>
      </c>
    </row>
    <row r="1113" spans="1:6" x14ac:dyDescent="0.25">
      <c r="A1113">
        <v>1969</v>
      </c>
      <c r="B1113" t="str">
        <f t="shared" si="19"/>
        <v>1969Kansas City Royals</v>
      </c>
      <c r="C1113">
        <v>69</v>
      </c>
      <c r="D1113">
        <v>93</v>
      </c>
      <c r="E1113">
        <v>3.72</v>
      </c>
      <c r="F1113" t="s">
        <v>56</v>
      </c>
    </row>
    <row r="1114" spans="1:6" x14ac:dyDescent="0.25">
      <c r="A1114">
        <v>1969</v>
      </c>
      <c r="B1114" t="str">
        <f t="shared" si="19"/>
        <v>1969Chicago White Sox</v>
      </c>
      <c r="C1114">
        <v>68</v>
      </c>
      <c r="D1114">
        <v>94</v>
      </c>
      <c r="E1114">
        <v>4.21</v>
      </c>
      <c r="F1114" t="s">
        <v>11</v>
      </c>
    </row>
    <row r="1115" spans="1:6" x14ac:dyDescent="0.25">
      <c r="A1115">
        <v>1969</v>
      </c>
      <c r="B1115" t="str">
        <f t="shared" si="19"/>
        <v>1969Seattle Pilots</v>
      </c>
      <c r="C1115">
        <v>64</v>
      </c>
      <c r="D1115">
        <v>98</v>
      </c>
      <c r="E1115">
        <v>4.3499999999999996</v>
      </c>
      <c r="F1115" t="s">
        <v>57</v>
      </c>
    </row>
    <row r="1116" spans="1:6" x14ac:dyDescent="0.25">
      <c r="A1116">
        <v>1969</v>
      </c>
      <c r="B1116" t="str">
        <f t="shared" si="19"/>
        <v>1969New York Mets</v>
      </c>
      <c r="C1116">
        <v>100</v>
      </c>
      <c r="D1116">
        <v>62</v>
      </c>
      <c r="E1116">
        <v>2.99</v>
      </c>
      <c r="F1116" t="s">
        <v>51</v>
      </c>
    </row>
    <row r="1117" spans="1:6" x14ac:dyDescent="0.25">
      <c r="A1117">
        <v>1969</v>
      </c>
      <c r="B1117" t="str">
        <f t="shared" si="19"/>
        <v>1969Chicago Cubs</v>
      </c>
      <c r="C1117">
        <v>92</v>
      </c>
      <c r="D1117">
        <v>70</v>
      </c>
      <c r="E1117">
        <v>3.34</v>
      </c>
      <c r="F1117" t="s">
        <v>15</v>
      </c>
    </row>
    <row r="1118" spans="1:6" x14ac:dyDescent="0.25">
      <c r="A1118">
        <v>1969</v>
      </c>
      <c r="B1118" t="str">
        <f t="shared" si="19"/>
        <v>1969Pittsburgh Pirates</v>
      </c>
      <c r="C1118">
        <v>88</v>
      </c>
      <c r="D1118">
        <v>74</v>
      </c>
      <c r="E1118">
        <v>3.61</v>
      </c>
      <c r="F1118" t="s">
        <v>13</v>
      </c>
    </row>
    <row r="1119" spans="1:6" x14ac:dyDescent="0.25">
      <c r="A1119">
        <v>1969</v>
      </c>
      <c r="B1119" t="str">
        <f t="shared" si="19"/>
        <v>1969St. Louis Cardinals</v>
      </c>
      <c r="C1119">
        <v>87</v>
      </c>
      <c r="D1119">
        <v>75</v>
      </c>
      <c r="E1119">
        <v>2.94</v>
      </c>
      <c r="F1119" t="s">
        <v>20</v>
      </c>
    </row>
    <row r="1120" spans="1:6" x14ac:dyDescent="0.25">
      <c r="A1120">
        <v>1969</v>
      </c>
      <c r="B1120" t="str">
        <f t="shared" si="19"/>
        <v>1969Philadelphia Phillies</v>
      </c>
      <c r="C1120">
        <v>63</v>
      </c>
      <c r="D1120">
        <v>99</v>
      </c>
      <c r="E1120">
        <v>4.1399999999999997</v>
      </c>
      <c r="F1120" t="s">
        <v>19</v>
      </c>
    </row>
    <row r="1121" spans="1:6" x14ac:dyDescent="0.25">
      <c r="A1121">
        <v>1969</v>
      </c>
      <c r="B1121" t="str">
        <f t="shared" si="19"/>
        <v>1969Montreal Expos</v>
      </c>
      <c r="C1121">
        <v>52</v>
      </c>
      <c r="D1121">
        <v>110</v>
      </c>
      <c r="E1121">
        <v>4.33</v>
      </c>
      <c r="F1121" t="s">
        <v>58</v>
      </c>
    </row>
    <row r="1122" spans="1:6" x14ac:dyDescent="0.25">
      <c r="A1122">
        <v>1969</v>
      </c>
      <c r="B1122" t="str">
        <f t="shared" si="19"/>
        <v>1969Atlanta Braves</v>
      </c>
      <c r="C1122">
        <v>93</v>
      </c>
      <c r="D1122">
        <v>69</v>
      </c>
      <c r="E1122">
        <v>3.53</v>
      </c>
      <c r="F1122" t="s">
        <v>54</v>
      </c>
    </row>
    <row r="1123" spans="1:6" x14ac:dyDescent="0.25">
      <c r="A1123">
        <v>1969</v>
      </c>
      <c r="B1123" t="str">
        <f t="shared" si="19"/>
        <v>1969San Francisco Giants</v>
      </c>
      <c r="C1123">
        <v>90</v>
      </c>
      <c r="D1123">
        <v>72</v>
      </c>
      <c r="E1123">
        <v>3.26</v>
      </c>
      <c r="F1123" t="s">
        <v>46</v>
      </c>
    </row>
    <row r="1124" spans="1:6" x14ac:dyDescent="0.25">
      <c r="A1124">
        <v>1969</v>
      </c>
      <c r="B1124" t="str">
        <f t="shared" si="19"/>
        <v>1969Cincinnati Reds</v>
      </c>
      <c r="C1124">
        <v>89</v>
      </c>
      <c r="D1124">
        <v>73</v>
      </c>
      <c r="E1124">
        <v>4.1100000000000003</v>
      </c>
      <c r="F1124" t="s">
        <v>16</v>
      </c>
    </row>
    <row r="1125" spans="1:6" x14ac:dyDescent="0.25">
      <c r="A1125">
        <v>1969</v>
      </c>
      <c r="B1125" t="str">
        <f t="shared" si="19"/>
        <v>1969Los Angeles Dodgers</v>
      </c>
      <c r="C1125">
        <v>85</v>
      </c>
      <c r="D1125">
        <v>77</v>
      </c>
      <c r="E1125">
        <v>3.08</v>
      </c>
      <c r="F1125" t="s">
        <v>47</v>
      </c>
    </row>
    <row r="1126" spans="1:6" x14ac:dyDescent="0.25">
      <c r="A1126">
        <v>1969</v>
      </c>
      <c r="B1126" t="str">
        <f t="shared" si="19"/>
        <v>1969Houston Astros</v>
      </c>
      <c r="C1126">
        <v>81</v>
      </c>
      <c r="D1126">
        <v>81</v>
      </c>
      <c r="E1126">
        <v>3.6</v>
      </c>
      <c r="F1126" t="s">
        <v>53</v>
      </c>
    </row>
    <row r="1127" spans="1:6" x14ac:dyDescent="0.25">
      <c r="A1127">
        <v>1969</v>
      </c>
      <c r="B1127" t="str">
        <f t="shared" si="19"/>
        <v>1969San Diego Padres</v>
      </c>
      <c r="C1127">
        <v>52</v>
      </c>
      <c r="D1127">
        <v>110</v>
      </c>
      <c r="E1127">
        <v>4.24</v>
      </c>
      <c r="F1127" t="s">
        <v>59</v>
      </c>
    </row>
    <row r="1128" spans="1:6" x14ac:dyDescent="0.25">
      <c r="A1128">
        <v>1970</v>
      </c>
      <c r="B1128" t="str">
        <f t="shared" si="19"/>
        <v>1970Baltimore Orioles</v>
      </c>
      <c r="C1128">
        <v>108</v>
      </c>
      <c r="D1128">
        <v>54</v>
      </c>
      <c r="E1128">
        <v>3.15</v>
      </c>
      <c r="F1128" t="s">
        <v>43</v>
      </c>
    </row>
    <row r="1129" spans="1:6" x14ac:dyDescent="0.25">
      <c r="A1129">
        <v>1970</v>
      </c>
      <c r="B1129" t="str">
        <f t="shared" si="19"/>
        <v>1970New York Yankees</v>
      </c>
      <c r="C1129">
        <v>93</v>
      </c>
      <c r="D1129">
        <v>69</v>
      </c>
      <c r="E1129">
        <v>3.24</v>
      </c>
      <c r="F1129" t="s">
        <v>26</v>
      </c>
    </row>
    <row r="1130" spans="1:6" x14ac:dyDescent="0.25">
      <c r="A1130">
        <v>1970</v>
      </c>
      <c r="B1130" t="str">
        <f t="shared" si="19"/>
        <v>1970Boston Red Sox</v>
      </c>
      <c r="C1130">
        <v>87</v>
      </c>
      <c r="D1130">
        <v>75</v>
      </c>
      <c r="E1130">
        <v>3.87</v>
      </c>
      <c r="F1130" t="s">
        <v>22</v>
      </c>
    </row>
    <row r="1131" spans="1:6" x14ac:dyDescent="0.25">
      <c r="A1131">
        <v>1970</v>
      </c>
      <c r="B1131" t="str">
        <f t="shared" si="19"/>
        <v>1970Detroit Tigers</v>
      </c>
      <c r="C1131">
        <v>79</v>
      </c>
      <c r="D1131">
        <v>83</v>
      </c>
      <c r="E1131">
        <v>4.09</v>
      </c>
      <c r="F1131" t="s">
        <v>9</v>
      </c>
    </row>
    <row r="1132" spans="1:6" x14ac:dyDescent="0.25">
      <c r="A1132">
        <v>1970</v>
      </c>
      <c r="B1132" t="str">
        <f t="shared" si="19"/>
        <v>1970Cleveland Indians</v>
      </c>
      <c r="C1132">
        <v>76</v>
      </c>
      <c r="D1132">
        <v>86</v>
      </c>
      <c r="E1132">
        <v>3.91</v>
      </c>
      <c r="F1132" t="s">
        <v>36</v>
      </c>
    </row>
    <row r="1133" spans="1:6" x14ac:dyDescent="0.25">
      <c r="A1133">
        <v>1970</v>
      </c>
      <c r="B1133" t="str">
        <f t="shared" si="19"/>
        <v>1970Washington Senators</v>
      </c>
      <c r="C1133">
        <v>70</v>
      </c>
      <c r="D1133">
        <v>92</v>
      </c>
      <c r="E1133">
        <v>3.8</v>
      </c>
      <c r="F1133" t="s">
        <v>12</v>
      </c>
    </row>
    <row r="1134" spans="1:6" x14ac:dyDescent="0.25">
      <c r="A1134">
        <v>1970</v>
      </c>
      <c r="B1134" t="str">
        <f t="shared" si="19"/>
        <v>1970Minnesota Twins</v>
      </c>
      <c r="C1134">
        <v>98</v>
      </c>
      <c r="D1134">
        <v>64</v>
      </c>
      <c r="E1134">
        <v>3.23</v>
      </c>
      <c r="F1134" t="s">
        <v>48</v>
      </c>
    </row>
    <row r="1135" spans="1:6" x14ac:dyDescent="0.25">
      <c r="A1135">
        <v>1970</v>
      </c>
      <c r="B1135" t="str">
        <f t="shared" si="19"/>
        <v>1970Oakland Athletics</v>
      </c>
      <c r="C1135">
        <v>89</v>
      </c>
      <c r="D1135">
        <v>73</v>
      </c>
      <c r="E1135">
        <v>3.3</v>
      </c>
      <c r="F1135" t="s">
        <v>55</v>
      </c>
    </row>
    <row r="1136" spans="1:6" x14ac:dyDescent="0.25">
      <c r="A1136">
        <v>1970</v>
      </c>
      <c r="B1136" t="str">
        <f t="shared" si="19"/>
        <v>1970California Angels</v>
      </c>
      <c r="C1136">
        <v>86</v>
      </c>
      <c r="D1136">
        <v>76</v>
      </c>
      <c r="E1136">
        <v>3.48</v>
      </c>
      <c r="F1136" t="s">
        <v>52</v>
      </c>
    </row>
    <row r="1137" spans="1:6" x14ac:dyDescent="0.25">
      <c r="A1137">
        <v>1970</v>
      </c>
      <c r="B1137" t="str">
        <f t="shared" si="19"/>
        <v>1970Kansas City Royals</v>
      </c>
      <c r="C1137">
        <v>65</v>
      </c>
      <c r="D1137">
        <v>97</v>
      </c>
      <c r="E1137">
        <v>3.78</v>
      </c>
      <c r="F1137" t="s">
        <v>56</v>
      </c>
    </row>
    <row r="1138" spans="1:6" x14ac:dyDescent="0.25">
      <c r="A1138">
        <v>1970</v>
      </c>
      <c r="B1138" t="str">
        <f t="shared" si="19"/>
        <v>1970Milwaukee Brewers</v>
      </c>
      <c r="C1138">
        <v>65</v>
      </c>
      <c r="D1138">
        <v>97</v>
      </c>
      <c r="E1138">
        <v>4.21</v>
      </c>
      <c r="F1138" t="s">
        <v>60</v>
      </c>
    </row>
    <row r="1139" spans="1:6" x14ac:dyDescent="0.25">
      <c r="A1139">
        <v>1970</v>
      </c>
      <c r="B1139" t="str">
        <f t="shared" si="19"/>
        <v>1970Chicago White Sox</v>
      </c>
      <c r="C1139">
        <v>56</v>
      </c>
      <c r="D1139">
        <v>106</v>
      </c>
      <c r="E1139">
        <v>4.54</v>
      </c>
      <c r="F1139" t="s">
        <v>11</v>
      </c>
    </row>
    <row r="1140" spans="1:6" x14ac:dyDescent="0.25">
      <c r="A1140">
        <v>1970</v>
      </c>
      <c r="B1140" t="str">
        <f t="shared" si="19"/>
        <v>1970Pittsburgh Pirates</v>
      </c>
      <c r="C1140">
        <v>89</v>
      </c>
      <c r="D1140">
        <v>73</v>
      </c>
      <c r="E1140">
        <v>3.7</v>
      </c>
      <c r="F1140" t="s">
        <v>13</v>
      </c>
    </row>
    <row r="1141" spans="1:6" x14ac:dyDescent="0.25">
      <c r="A1141">
        <v>1970</v>
      </c>
      <c r="B1141" t="str">
        <f t="shared" si="19"/>
        <v>1970Chicago Cubs</v>
      </c>
      <c r="C1141">
        <v>84</v>
      </c>
      <c r="D1141">
        <v>78</v>
      </c>
      <c r="E1141">
        <v>3.76</v>
      </c>
      <c r="F1141" t="s">
        <v>15</v>
      </c>
    </row>
    <row r="1142" spans="1:6" x14ac:dyDescent="0.25">
      <c r="A1142">
        <v>1970</v>
      </c>
      <c r="B1142" t="str">
        <f t="shared" si="19"/>
        <v>1970New York Mets</v>
      </c>
      <c r="C1142">
        <v>83</v>
      </c>
      <c r="D1142">
        <v>79</v>
      </c>
      <c r="E1142">
        <v>3.45</v>
      </c>
      <c r="F1142" t="s">
        <v>51</v>
      </c>
    </row>
    <row r="1143" spans="1:6" x14ac:dyDescent="0.25">
      <c r="A1143">
        <v>1970</v>
      </c>
      <c r="B1143" t="str">
        <f t="shared" si="19"/>
        <v>1970St. Louis Cardinals</v>
      </c>
      <c r="C1143">
        <v>76</v>
      </c>
      <c r="D1143">
        <v>86</v>
      </c>
      <c r="E1143">
        <v>4.0599999999999996</v>
      </c>
      <c r="F1143" t="s">
        <v>20</v>
      </c>
    </row>
    <row r="1144" spans="1:6" x14ac:dyDescent="0.25">
      <c r="A1144">
        <v>1970</v>
      </c>
      <c r="B1144" t="str">
        <f t="shared" si="19"/>
        <v>1970Philadelphia Phillies</v>
      </c>
      <c r="C1144">
        <v>73</v>
      </c>
      <c r="D1144">
        <v>88</v>
      </c>
      <c r="E1144">
        <v>4.17</v>
      </c>
      <c r="F1144" t="s">
        <v>19</v>
      </c>
    </row>
    <row r="1145" spans="1:6" x14ac:dyDescent="0.25">
      <c r="A1145">
        <v>1970</v>
      </c>
      <c r="B1145" t="str">
        <f t="shared" si="19"/>
        <v>1970Montreal Expos</v>
      </c>
      <c r="C1145">
        <v>73</v>
      </c>
      <c r="D1145">
        <v>89</v>
      </c>
      <c r="E1145">
        <v>4.5</v>
      </c>
      <c r="F1145" t="s">
        <v>58</v>
      </c>
    </row>
    <row r="1146" spans="1:6" x14ac:dyDescent="0.25">
      <c r="A1146">
        <v>1970</v>
      </c>
      <c r="B1146" t="str">
        <f t="shared" si="19"/>
        <v>1970Cincinnati Reds</v>
      </c>
      <c r="C1146">
        <v>102</v>
      </c>
      <c r="D1146">
        <v>60</v>
      </c>
      <c r="E1146">
        <v>3.69</v>
      </c>
      <c r="F1146" t="s">
        <v>16</v>
      </c>
    </row>
    <row r="1147" spans="1:6" x14ac:dyDescent="0.25">
      <c r="A1147">
        <v>1970</v>
      </c>
      <c r="B1147" t="str">
        <f t="shared" si="19"/>
        <v>1970Los Angeles Dodgers</v>
      </c>
      <c r="C1147">
        <v>87</v>
      </c>
      <c r="D1147">
        <v>74</v>
      </c>
      <c r="E1147">
        <v>3.82</v>
      </c>
      <c r="F1147" t="s">
        <v>47</v>
      </c>
    </row>
    <row r="1148" spans="1:6" x14ac:dyDescent="0.25">
      <c r="A1148">
        <v>1970</v>
      </c>
      <c r="B1148" t="str">
        <f t="shared" si="19"/>
        <v>1970San Francisco Giants</v>
      </c>
      <c r="C1148">
        <v>86</v>
      </c>
      <c r="D1148">
        <v>76</v>
      </c>
      <c r="E1148">
        <v>4.5</v>
      </c>
      <c r="F1148" t="s">
        <v>46</v>
      </c>
    </row>
    <row r="1149" spans="1:6" x14ac:dyDescent="0.25">
      <c r="A1149">
        <v>1970</v>
      </c>
      <c r="B1149" t="str">
        <f t="shared" si="19"/>
        <v>1970Houston Astros</v>
      </c>
      <c r="C1149">
        <v>79</v>
      </c>
      <c r="D1149">
        <v>83</v>
      </c>
      <c r="E1149">
        <v>4.2300000000000004</v>
      </c>
      <c r="F1149" t="s">
        <v>53</v>
      </c>
    </row>
    <row r="1150" spans="1:6" x14ac:dyDescent="0.25">
      <c r="A1150">
        <v>1970</v>
      </c>
      <c r="B1150" t="str">
        <f t="shared" si="19"/>
        <v>1970Atlanta Braves</v>
      </c>
      <c r="C1150">
        <v>76</v>
      </c>
      <c r="D1150">
        <v>86</v>
      </c>
      <c r="E1150">
        <v>4.33</v>
      </c>
      <c r="F1150" t="s">
        <v>54</v>
      </c>
    </row>
    <row r="1151" spans="1:6" x14ac:dyDescent="0.25">
      <c r="A1151">
        <v>1970</v>
      </c>
      <c r="B1151" t="str">
        <f t="shared" si="19"/>
        <v>1970San Diego Padres</v>
      </c>
      <c r="C1151">
        <v>63</v>
      </c>
      <c r="D1151">
        <v>99</v>
      </c>
      <c r="E1151">
        <v>4.3600000000000003</v>
      </c>
      <c r="F1151" t="s">
        <v>59</v>
      </c>
    </row>
    <row r="1152" spans="1:6" x14ac:dyDescent="0.25">
      <c r="A1152">
        <v>1971</v>
      </c>
      <c r="B1152" t="str">
        <f t="shared" si="19"/>
        <v>1971Baltimore Orioles</v>
      </c>
      <c r="C1152">
        <v>101</v>
      </c>
      <c r="D1152">
        <v>57</v>
      </c>
      <c r="E1152">
        <v>2.99</v>
      </c>
      <c r="F1152" t="s">
        <v>43</v>
      </c>
    </row>
    <row r="1153" spans="1:6" x14ac:dyDescent="0.25">
      <c r="A1153">
        <v>1971</v>
      </c>
      <c r="B1153" t="str">
        <f t="shared" si="19"/>
        <v>1971Detroit Tigers</v>
      </c>
      <c r="C1153">
        <v>91</v>
      </c>
      <c r="D1153">
        <v>71</v>
      </c>
      <c r="E1153">
        <v>3.63</v>
      </c>
      <c r="F1153" t="s">
        <v>9</v>
      </c>
    </row>
    <row r="1154" spans="1:6" x14ac:dyDescent="0.25">
      <c r="A1154">
        <v>1971</v>
      </c>
      <c r="B1154" t="str">
        <f t="shared" si="19"/>
        <v>1971Boston Red Sox</v>
      </c>
      <c r="C1154">
        <v>85</v>
      </c>
      <c r="D1154">
        <v>77</v>
      </c>
      <c r="E1154">
        <v>3.8</v>
      </c>
      <c r="F1154" t="s">
        <v>22</v>
      </c>
    </row>
    <row r="1155" spans="1:6" x14ac:dyDescent="0.25">
      <c r="A1155">
        <v>1971</v>
      </c>
      <c r="B1155" t="str">
        <f t="shared" si="19"/>
        <v>1971New York Yankees</v>
      </c>
      <c r="C1155">
        <v>82</v>
      </c>
      <c r="D1155">
        <v>80</v>
      </c>
      <c r="E1155">
        <v>3.43</v>
      </c>
      <c r="F1155" t="s">
        <v>26</v>
      </c>
    </row>
    <row r="1156" spans="1:6" x14ac:dyDescent="0.25">
      <c r="A1156">
        <v>1971</v>
      </c>
      <c r="B1156" t="str">
        <f t="shared" ref="B1156:B1219" si="20">A1156&amp;F1156</f>
        <v>1971Washington Senators</v>
      </c>
      <c r="C1156">
        <v>63</v>
      </c>
      <c r="D1156">
        <v>96</v>
      </c>
      <c r="E1156">
        <v>3.7</v>
      </c>
      <c r="F1156" t="s">
        <v>12</v>
      </c>
    </row>
    <row r="1157" spans="1:6" x14ac:dyDescent="0.25">
      <c r="A1157">
        <v>1971</v>
      </c>
      <c r="B1157" t="str">
        <f t="shared" si="20"/>
        <v>1971Cleveland Indians</v>
      </c>
      <c r="C1157">
        <v>60</v>
      </c>
      <c r="D1157">
        <v>102</v>
      </c>
      <c r="E1157">
        <v>4.28</v>
      </c>
      <c r="F1157" t="s">
        <v>36</v>
      </c>
    </row>
    <row r="1158" spans="1:6" x14ac:dyDescent="0.25">
      <c r="A1158">
        <v>1971</v>
      </c>
      <c r="B1158" t="str">
        <f t="shared" si="20"/>
        <v>1971Oakland Athletics</v>
      </c>
      <c r="C1158">
        <v>101</v>
      </c>
      <c r="D1158">
        <v>60</v>
      </c>
      <c r="E1158">
        <v>3.05</v>
      </c>
      <c r="F1158" t="s">
        <v>55</v>
      </c>
    </row>
    <row r="1159" spans="1:6" x14ac:dyDescent="0.25">
      <c r="A1159">
        <v>1971</v>
      </c>
      <c r="B1159" t="str">
        <f t="shared" si="20"/>
        <v>1971Kansas City Royals</v>
      </c>
      <c r="C1159">
        <v>85</v>
      </c>
      <c r="D1159">
        <v>76</v>
      </c>
      <c r="E1159">
        <v>3.25</v>
      </c>
      <c r="F1159" t="s">
        <v>56</v>
      </c>
    </row>
    <row r="1160" spans="1:6" x14ac:dyDescent="0.25">
      <c r="A1160">
        <v>1971</v>
      </c>
      <c r="B1160" t="str">
        <f t="shared" si="20"/>
        <v>1971Chicago White Sox</v>
      </c>
      <c r="C1160">
        <v>79</v>
      </c>
      <c r="D1160">
        <v>83</v>
      </c>
      <c r="E1160">
        <v>3.12</v>
      </c>
      <c r="F1160" t="s">
        <v>11</v>
      </c>
    </row>
    <row r="1161" spans="1:6" x14ac:dyDescent="0.25">
      <c r="A1161">
        <v>1971</v>
      </c>
      <c r="B1161" t="str">
        <f t="shared" si="20"/>
        <v>1971California Angels</v>
      </c>
      <c r="C1161">
        <v>76</v>
      </c>
      <c r="D1161">
        <v>86</v>
      </c>
      <c r="E1161">
        <v>3.1</v>
      </c>
      <c r="F1161" t="s">
        <v>52</v>
      </c>
    </row>
    <row r="1162" spans="1:6" x14ac:dyDescent="0.25">
      <c r="A1162">
        <v>1971</v>
      </c>
      <c r="B1162" t="str">
        <f t="shared" si="20"/>
        <v>1971Minnesota Twins</v>
      </c>
      <c r="C1162">
        <v>74</v>
      </c>
      <c r="D1162">
        <v>86</v>
      </c>
      <c r="E1162">
        <v>3.81</v>
      </c>
      <c r="F1162" t="s">
        <v>48</v>
      </c>
    </row>
    <row r="1163" spans="1:6" x14ac:dyDescent="0.25">
      <c r="A1163">
        <v>1971</v>
      </c>
      <c r="B1163" t="str">
        <f t="shared" si="20"/>
        <v>1971Milwaukee Brewers</v>
      </c>
      <c r="C1163">
        <v>69</v>
      </c>
      <c r="D1163">
        <v>92</v>
      </c>
      <c r="E1163">
        <v>3.38</v>
      </c>
      <c r="F1163" t="s">
        <v>60</v>
      </c>
    </row>
    <row r="1164" spans="1:6" x14ac:dyDescent="0.25">
      <c r="A1164">
        <v>1971</v>
      </c>
      <c r="B1164" t="str">
        <f t="shared" si="20"/>
        <v>1971Pittsburgh Pirates</v>
      </c>
      <c r="C1164">
        <v>97</v>
      </c>
      <c r="D1164">
        <v>65</v>
      </c>
      <c r="E1164">
        <v>3.31</v>
      </c>
      <c r="F1164" t="s">
        <v>13</v>
      </c>
    </row>
    <row r="1165" spans="1:6" x14ac:dyDescent="0.25">
      <c r="A1165">
        <v>1971</v>
      </c>
      <c r="B1165" t="str">
        <f t="shared" si="20"/>
        <v>1971St. Louis Cardinals</v>
      </c>
      <c r="C1165">
        <v>90</v>
      </c>
      <c r="D1165">
        <v>72</v>
      </c>
      <c r="E1165">
        <v>3.85</v>
      </c>
      <c r="F1165" t="s">
        <v>20</v>
      </c>
    </row>
    <row r="1166" spans="1:6" x14ac:dyDescent="0.25">
      <c r="A1166">
        <v>1971</v>
      </c>
      <c r="B1166" t="str">
        <f t="shared" si="20"/>
        <v>1971Chicago Cubs</v>
      </c>
      <c r="C1166">
        <v>83</v>
      </c>
      <c r="D1166">
        <v>79</v>
      </c>
      <c r="E1166">
        <v>3.61</v>
      </c>
      <c r="F1166" t="s">
        <v>15</v>
      </c>
    </row>
    <row r="1167" spans="1:6" x14ac:dyDescent="0.25">
      <c r="A1167">
        <v>1971</v>
      </c>
      <c r="B1167" t="str">
        <f t="shared" si="20"/>
        <v>1971New York Mets</v>
      </c>
      <c r="C1167">
        <v>83</v>
      </c>
      <c r="D1167">
        <v>79</v>
      </c>
      <c r="E1167">
        <v>2.99</v>
      </c>
      <c r="F1167" t="s">
        <v>51</v>
      </c>
    </row>
    <row r="1168" spans="1:6" x14ac:dyDescent="0.25">
      <c r="A1168">
        <v>1971</v>
      </c>
      <c r="B1168" t="str">
        <f t="shared" si="20"/>
        <v>1971Montreal Expos</v>
      </c>
      <c r="C1168">
        <v>71</v>
      </c>
      <c r="D1168">
        <v>90</v>
      </c>
      <c r="E1168">
        <v>4.12</v>
      </c>
      <c r="F1168" t="s">
        <v>58</v>
      </c>
    </row>
    <row r="1169" spans="1:6" x14ac:dyDescent="0.25">
      <c r="A1169">
        <v>1971</v>
      </c>
      <c r="B1169" t="str">
        <f t="shared" si="20"/>
        <v>1971Philadelphia Phillies</v>
      </c>
      <c r="C1169">
        <v>67</v>
      </c>
      <c r="D1169">
        <v>95</v>
      </c>
      <c r="E1169">
        <v>3.71</v>
      </c>
      <c r="F1169" t="s">
        <v>19</v>
      </c>
    </row>
    <row r="1170" spans="1:6" x14ac:dyDescent="0.25">
      <c r="A1170">
        <v>1971</v>
      </c>
      <c r="B1170" t="str">
        <f t="shared" si="20"/>
        <v>1971San Francisco Giants</v>
      </c>
      <c r="C1170">
        <v>90</v>
      </c>
      <c r="D1170">
        <v>72</v>
      </c>
      <c r="E1170">
        <v>3.32</v>
      </c>
      <c r="F1170" t="s">
        <v>46</v>
      </c>
    </row>
    <row r="1171" spans="1:6" x14ac:dyDescent="0.25">
      <c r="A1171">
        <v>1971</v>
      </c>
      <c r="B1171" t="str">
        <f t="shared" si="20"/>
        <v>1971Los Angeles Dodgers</v>
      </c>
      <c r="C1171">
        <v>89</v>
      </c>
      <c r="D1171">
        <v>73</v>
      </c>
      <c r="E1171">
        <v>3.23</v>
      </c>
      <c r="F1171" t="s">
        <v>47</v>
      </c>
    </row>
    <row r="1172" spans="1:6" x14ac:dyDescent="0.25">
      <c r="A1172">
        <v>1971</v>
      </c>
      <c r="B1172" t="str">
        <f t="shared" si="20"/>
        <v>1971Atlanta Braves</v>
      </c>
      <c r="C1172">
        <v>82</v>
      </c>
      <c r="D1172">
        <v>80</v>
      </c>
      <c r="E1172">
        <v>3.75</v>
      </c>
      <c r="F1172" t="s">
        <v>54</v>
      </c>
    </row>
    <row r="1173" spans="1:6" x14ac:dyDescent="0.25">
      <c r="A1173">
        <v>1971</v>
      </c>
      <c r="B1173" t="str">
        <f t="shared" si="20"/>
        <v>1971Cincinnati Reds</v>
      </c>
      <c r="C1173">
        <v>79</v>
      </c>
      <c r="D1173">
        <v>83</v>
      </c>
      <c r="E1173">
        <v>3.35</v>
      </c>
      <c r="F1173" t="s">
        <v>16</v>
      </c>
    </row>
    <row r="1174" spans="1:6" x14ac:dyDescent="0.25">
      <c r="A1174">
        <v>1971</v>
      </c>
      <c r="B1174" t="str">
        <f t="shared" si="20"/>
        <v>1971Houston Astros</v>
      </c>
      <c r="C1174">
        <v>79</v>
      </c>
      <c r="D1174">
        <v>83</v>
      </c>
      <c r="E1174">
        <v>3.13</v>
      </c>
      <c r="F1174" t="s">
        <v>53</v>
      </c>
    </row>
    <row r="1175" spans="1:6" x14ac:dyDescent="0.25">
      <c r="A1175">
        <v>1971</v>
      </c>
      <c r="B1175" t="str">
        <f t="shared" si="20"/>
        <v>1971San Diego Padres</v>
      </c>
      <c r="C1175">
        <v>61</v>
      </c>
      <c r="D1175">
        <v>100</v>
      </c>
      <c r="E1175">
        <v>3.22</v>
      </c>
      <c r="F1175" t="s">
        <v>59</v>
      </c>
    </row>
    <row r="1176" spans="1:6" x14ac:dyDescent="0.25">
      <c r="A1176">
        <v>1972</v>
      </c>
      <c r="B1176" t="str">
        <f t="shared" si="20"/>
        <v>1972Detroit Tigers</v>
      </c>
      <c r="C1176">
        <v>86</v>
      </c>
      <c r="D1176">
        <v>70</v>
      </c>
      <c r="E1176">
        <v>2.96</v>
      </c>
      <c r="F1176" t="s">
        <v>9</v>
      </c>
    </row>
    <row r="1177" spans="1:6" x14ac:dyDescent="0.25">
      <c r="A1177">
        <v>1972</v>
      </c>
      <c r="B1177" t="str">
        <f t="shared" si="20"/>
        <v>1972Boston Red Sox</v>
      </c>
      <c r="C1177">
        <v>85</v>
      </c>
      <c r="D1177">
        <v>70</v>
      </c>
      <c r="E1177">
        <v>3.47</v>
      </c>
      <c r="F1177" t="s">
        <v>22</v>
      </c>
    </row>
    <row r="1178" spans="1:6" x14ac:dyDescent="0.25">
      <c r="A1178">
        <v>1972</v>
      </c>
      <c r="B1178" t="str">
        <f t="shared" si="20"/>
        <v>1972Baltimore Orioles</v>
      </c>
      <c r="C1178">
        <v>80</v>
      </c>
      <c r="D1178">
        <v>74</v>
      </c>
      <c r="E1178">
        <v>2.5299999999999998</v>
      </c>
      <c r="F1178" t="s">
        <v>43</v>
      </c>
    </row>
    <row r="1179" spans="1:6" x14ac:dyDescent="0.25">
      <c r="A1179">
        <v>1972</v>
      </c>
      <c r="B1179" t="str">
        <f t="shared" si="20"/>
        <v>1972New York Yankees</v>
      </c>
      <c r="C1179">
        <v>79</v>
      </c>
      <c r="D1179">
        <v>76</v>
      </c>
      <c r="E1179">
        <v>3.05</v>
      </c>
      <c r="F1179" t="s">
        <v>26</v>
      </c>
    </row>
    <row r="1180" spans="1:6" x14ac:dyDescent="0.25">
      <c r="A1180">
        <v>1972</v>
      </c>
      <c r="B1180" t="str">
        <f t="shared" si="20"/>
        <v>1972Cleveland Indians</v>
      </c>
      <c r="C1180">
        <v>72</v>
      </c>
      <c r="D1180">
        <v>84</v>
      </c>
      <c r="E1180">
        <v>2.92</v>
      </c>
      <c r="F1180" t="s">
        <v>36</v>
      </c>
    </row>
    <row r="1181" spans="1:6" x14ac:dyDescent="0.25">
      <c r="A1181">
        <v>1972</v>
      </c>
      <c r="B1181" t="str">
        <f t="shared" si="20"/>
        <v>1972Milwaukee Brewers</v>
      </c>
      <c r="C1181">
        <v>65</v>
      </c>
      <c r="D1181">
        <v>91</v>
      </c>
      <c r="E1181">
        <v>3.45</v>
      </c>
      <c r="F1181" t="s">
        <v>60</v>
      </c>
    </row>
    <row r="1182" spans="1:6" x14ac:dyDescent="0.25">
      <c r="A1182">
        <v>1972</v>
      </c>
      <c r="B1182" t="str">
        <f t="shared" si="20"/>
        <v>1972Oakland Athletics</v>
      </c>
      <c r="C1182">
        <v>93</v>
      </c>
      <c r="D1182">
        <v>62</v>
      </c>
      <c r="E1182">
        <v>2.58</v>
      </c>
      <c r="F1182" t="s">
        <v>55</v>
      </c>
    </row>
    <row r="1183" spans="1:6" x14ac:dyDescent="0.25">
      <c r="A1183">
        <v>1972</v>
      </c>
      <c r="B1183" t="str">
        <f t="shared" si="20"/>
        <v>1972Chicago White Sox</v>
      </c>
      <c r="C1183">
        <v>87</v>
      </c>
      <c r="D1183">
        <v>67</v>
      </c>
      <c r="E1183">
        <v>3.12</v>
      </c>
      <c r="F1183" t="s">
        <v>11</v>
      </c>
    </row>
    <row r="1184" spans="1:6" x14ac:dyDescent="0.25">
      <c r="A1184">
        <v>1972</v>
      </c>
      <c r="B1184" t="str">
        <f t="shared" si="20"/>
        <v>1972Minnesota Twins</v>
      </c>
      <c r="C1184">
        <v>77</v>
      </c>
      <c r="D1184">
        <v>77</v>
      </c>
      <c r="E1184">
        <v>2.84</v>
      </c>
      <c r="F1184" t="s">
        <v>48</v>
      </c>
    </row>
    <row r="1185" spans="1:6" x14ac:dyDescent="0.25">
      <c r="A1185">
        <v>1972</v>
      </c>
      <c r="B1185" t="str">
        <f t="shared" si="20"/>
        <v>1972Kansas City Royals</v>
      </c>
      <c r="C1185">
        <v>76</v>
      </c>
      <c r="D1185">
        <v>78</v>
      </c>
      <c r="E1185">
        <v>3.24</v>
      </c>
      <c r="F1185" t="s">
        <v>56</v>
      </c>
    </row>
    <row r="1186" spans="1:6" x14ac:dyDescent="0.25">
      <c r="A1186">
        <v>1972</v>
      </c>
      <c r="B1186" t="str">
        <f t="shared" si="20"/>
        <v>1972California Angels</v>
      </c>
      <c r="C1186">
        <v>75</v>
      </c>
      <c r="D1186">
        <v>80</v>
      </c>
      <c r="E1186">
        <v>3.06</v>
      </c>
      <c r="F1186" t="s">
        <v>52</v>
      </c>
    </row>
    <row r="1187" spans="1:6" x14ac:dyDescent="0.25">
      <c r="A1187">
        <v>1972</v>
      </c>
      <c r="B1187" t="str">
        <f t="shared" si="20"/>
        <v>1972Texas Rangers</v>
      </c>
      <c r="C1187">
        <v>54</v>
      </c>
      <c r="D1187">
        <v>100</v>
      </c>
      <c r="E1187">
        <v>3.53</v>
      </c>
      <c r="F1187" t="s">
        <v>61</v>
      </c>
    </row>
    <row r="1188" spans="1:6" x14ac:dyDescent="0.25">
      <c r="A1188">
        <v>1972</v>
      </c>
      <c r="B1188" t="str">
        <f t="shared" si="20"/>
        <v>1972Pittsburgh Pirates</v>
      </c>
      <c r="C1188">
        <v>96</v>
      </c>
      <c r="D1188">
        <v>59</v>
      </c>
      <c r="E1188">
        <v>2.81</v>
      </c>
      <c r="F1188" t="s">
        <v>13</v>
      </c>
    </row>
    <row r="1189" spans="1:6" x14ac:dyDescent="0.25">
      <c r="A1189">
        <v>1972</v>
      </c>
      <c r="B1189" t="str">
        <f t="shared" si="20"/>
        <v>1972Chicago Cubs</v>
      </c>
      <c r="C1189">
        <v>85</v>
      </c>
      <c r="D1189">
        <v>70</v>
      </c>
      <c r="E1189">
        <v>3.22</v>
      </c>
      <c r="F1189" t="s">
        <v>15</v>
      </c>
    </row>
    <row r="1190" spans="1:6" x14ac:dyDescent="0.25">
      <c r="A1190">
        <v>1972</v>
      </c>
      <c r="B1190" t="str">
        <f t="shared" si="20"/>
        <v>1972New York Mets</v>
      </c>
      <c r="C1190">
        <v>83</v>
      </c>
      <c r="D1190">
        <v>73</v>
      </c>
      <c r="E1190">
        <v>3.26</v>
      </c>
      <c r="F1190" t="s">
        <v>51</v>
      </c>
    </row>
    <row r="1191" spans="1:6" x14ac:dyDescent="0.25">
      <c r="A1191">
        <v>1972</v>
      </c>
      <c r="B1191" t="str">
        <f t="shared" si="20"/>
        <v>1972St. Louis Cardinals</v>
      </c>
      <c r="C1191">
        <v>75</v>
      </c>
      <c r="D1191">
        <v>81</v>
      </c>
      <c r="E1191">
        <v>3.42</v>
      </c>
      <c r="F1191" t="s">
        <v>20</v>
      </c>
    </row>
    <row r="1192" spans="1:6" x14ac:dyDescent="0.25">
      <c r="A1192">
        <v>1972</v>
      </c>
      <c r="B1192" t="str">
        <f t="shared" si="20"/>
        <v>1972Montreal Expos</v>
      </c>
      <c r="C1192">
        <v>70</v>
      </c>
      <c r="D1192">
        <v>86</v>
      </c>
      <c r="E1192">
        <v>3.59</v>
      </c>
      <c r="F1192" t="s">
        <v>58</v>
      </c>
    </row>
    <row r="1193" spans="1:6" x14ac:dyDescent="0.25">
      <c r="A1193">
        <v>1972</v>
      </c>
      <c r="B1193" t="str">
        <f t="shared" si="20"/>
        <v>1972Philadelphia Phillies</v>
      </c>
      <c r="C1193">
        <v>59</v>
      </c>
      <c r="D1193">
        <v>97</v>
      </c>
      <c r="E1193">
        <v>3.66</v>
      </c>
      <c r="F1193" t="s">
        <v>19</v>
      </c>
    </row>
    <row r="1194" spans="1:6" x14ac:dyDescent="0.25">
      <c r="A1194">
        <v>1972</v>
      </c>
      <c r="B1194" t="str">
        <f t="shared" si="20"/>
        <v>1972Cincinnati Reds</v>
      </c>
      <c r="C1194">
        <v>95</v>
      </c>
      <c r="D1194">
        <v>59</v>
      </c>
      <c r="E1194">
        <v>3.21</v>
      </c>
      <c r="F1194" t="s">
        <v>16</v>
      </c>
    </row>
    <row r="1195" spans="1:6" x14ac:dyDescent="0.25">
      <c r="A1195">
        <v>1972</v>
      </c>
      <c r="B1195" t="str">
        <f t="shared" si="20"/>
        <v>1972Los Angeles Dodgers</v>
      </c>
      <c r="C1195">
        <v>85</v>
      </c>
      <c r="D1195">
        <v>70</v>
      </c>
      <c r="E1195">
        <v>2.78</v>
      </c>
      <c r="F1195" t="s">
        <v>47</v>
      </c>
    </row>
    <row r="1196" spans="1:6" x14ac:dyDescent="0.25">
      <c r="A1196">
        <v>1972</v>
      </c>
      <c r="B1196" t="str">
        <f t="shared" si="20"/>
        <v>1972Houston Astros</v>
      </c>
      <c r="C1196">
        <v>84</v>
      </c>
      <c r="D1196">
        <v>69</v>
      </c>
      <c r="E1196">
        <v>3.77</v>
      </c>
      <c r="F1196" t="s">
        <v>53</v>
      </c>
    </row>
    <row r="1197" spans="1:6" x14ac:dyDescent="0.25">
      <c r="A1197">
        <v>1972</v>
      </c>
      <c r="B1197" t="str">
        <f t="shared" si="20"/>
        <v>1972Atlanta Braves</v>
      </c>
      <c r="C1197">
        <v>70</v>
      </c>
      <c r="D1197">
        <v>84</v>
      </c>
      <c r="E1197">
        <v>4.2699999999999996</v>
      </c>
      <c r="F1197" t="s">
        <v>54</v>
      </c>
    </row>
    <row r="1198" spans="1:6" x14ac:dyDescent="0.25">
      <c r="A1198">
        <v>1972</v>
      </c>
      <c r="B1198" t="str">
        <f t="shared" si="20"/>
        <v>1972San Francisco Giants</v>
      </c>
      <c r="C1198">
        <v>69</v>
      </c>
      <c r="D1198">
        <v>86</v>
      </c>
      <c r="E1198">
        <v>3.69</v>
      </c>
      <c r="F1198" t="s">
        <v>46</v>
      </c>
    </row>
    <row r="1199" spans="1:6" x14ac:dyDescent="0.25">
      <c r="A1199">
        <v>1972</v>
      </c>
      <c r="B1199" t="str">
        <f t="shared" si="20"/>
        <v>1972San Diego Padres</v>
      </c>
      <c r="C1199">
        <v>58</v>
      </c>
      <c r="D1199">
        <v>95</v>
      </c>
      <c r="E1199">
        <v>3.78</v>
      </c>
      <c r="F1199" t="s">
        <v>59</v>
      </c>
    </row>
    <row r="1200" spans="1:6" x14ac:dyDescent="0.25">
      <c r="A1200">
        <v>1973</v>
      </c>
      <c r="B1200" t="str">
        <f t="shared" si="20"/>
        <v>1973Baltimore Orioles</v>
      </c>
      <c r="C1200">
        <v>97</v>
      </c>
      <c r="D1200">
        <v>65</v>
      </c>
      <c r="E1200">
        <v>3.07</v>
      </c>
      <c r="F1200" t="s">
        <v>43</v>
      </c>
    </row>
    <row r="1201" spans="1:6" x14ac:dyDescent="0.25">
      <c r="A1201">
        <v>1973</v>
      </c>
      <c r="B1201" t="str">
        <f t="shared" si="20"/>
        <v>1973Boston Red Sox</v>
      </c>
      <c r="C1201">
        <v>89</v>
      </c>
      <c r="D1201">
        <v>73</v>
      </c>
      <c r="E1201">
        <v>3.65</v>
      </c>
      <c r="F1201" t="s">
        <v>22</v>
      </c>
    </row>
    <row r="1202" spans="1:6" x14ac:dyDescent="0.25">
      <c r="A1202">
        <v>1973</v>
      </c>
      <c r="B1202" t="str">
        <f t="shared" si="20"/>
        <v>1973Detroit Tigers</v>
      </c>
      <c r="C1202">
        <v>85</v>
      </c>
      <c r="D1202">
        <v>77</v>
      </c>
      <c r="E1202">
        <v>3.9</v>
      </c>
      <c r="F1202" t="s">
        <v>9</v>
      </c>
    </row>
    <row r="1203" spans="1:6" x14ac:dyDescent="0.25">
      <c r="A1203">
        <v>1973</v>
      </c>
      <c r="B1203" t="str">
        <f t="shared" si="20"/>
        <v>1973New York Yankees</v>
      </c>
      <c r="C1203">
        <v>80</v>
      </c>
      <c r="D1203">
        <v>82</v>
      </c>
      <c r="E1203">
        <v>3.34</v>
      </c>
      <c r="F1203" t="s">
        <v>26</v>
      </c>
    </row>
    <row r="1204" spans="1:6" x14ac:dyDescent="0.25">
      <c r="A1204">
        <v>1973</v>
      </c>
      <c r="B1204" t="str">
        <f t="shared" si="20"/>
        <v>1973Milwaukee Brewers</v>
      </c>
      <c r="C1204">
        <v>74</v>
      </c>
      <c r="D1204">
        <v>88</v>
      </c>
      <c r="E1204">
        <v>3.98</v>
      </c>
      <c r="F1204" t="s">
        <v>60</v>
      </c>
    </row>
    <row r="1205" spans="1:6" x14ac:dyDescent="0.25">
      <c r="A1205">
        <v>1973</v>
      </c>
      <c r="B1205" t="str">
        <f t="shared" si="20"/>
        <v>1973Cleveland Indians</v>
      </c>
      <c r="C1205">
        <v>71</v>
      </c>
      <c r="D1205">
        <v>91</v>
      </c>
      <c r="E1205">
        <v>4.58</v>
      </c>
      <c r="F1205" t="s">
        <v>36</v>
      </c>
    </row>
    <row r="1206" spans="1:6" x14ac:dyDescent="0.25">
      <c r="A1206">
        <v>1973</v>
      </c>
      <c r="B1206" t="str">
        <f t="shared" si="20"/>
        <v>1973Oakland Athletics</v>
      </c>
      <c r="C1206">
        <v>94</v>
      </c>
      <c r="D1206">
        <v>68</v>
      </c>
      <c r="E1206">
        <v>3.29</v>
      </c>
      <c r="F1206" t="s">
        <v>55</v>
      </c>
    </row>
    <row r="1207" spans="1:6" x14ac:dyDescent="0.25">
      <c r="A1207">
        <v>1973</v>
      </c>
      <c r="B1207" t="str">
        <f t="shared" si="20"/>
        <v>1973Kansas City Royals</v>
      </c>
      <c r="C1207">
        <v>88</v>
      </c>
      <c r="D1207">
        <v>74</v>
      </c>
      <c r="E1207">
        <v>4.1900000000000004</v>
      </c>
      <c r="F1207" t="s">
        <v>56</v>
      </c>
    </row>
    <row r="1208" spans="1:6" x14ac:dyDescent="0.25">
      <c r="A1208">
        <v>1973</v>
      </c>
      <c r="B1208" t="str">
        <f t="shared" si="20"/>
        <v>1973Minnesota Twins</v>
      </c>
      <c r="C1208">
        <v>81</v>
      </c>
      <c r="D1208">
        <v>81</v>
      </c>
      <c r="E1208">
        <v>3.77</v>
      </c>
      <c r="F1208" t="s">
        <v>48</v>
      </c>
    </row>
    <row r="1209" spans="1:6" x14ac:dyDescent="0.25">
      <c r="A1209">
        <v>1973</v>
      </c>
      <c r="B1209" t="str">
        <f t="shared" si="20"/>
        <v>1973California Angels</v>
      </c>
      <c r="C1209">
        <v>79</v>
      </c>
      <c r="D1209">
        <v>83</v>
      </c>
      <c r="E1209">
        <v>3.53</v>
      </c>
      <c r="F1209" t="s">
        <v>52</v>
      </c>
    </row>
    <row r="1210" spans="1:6" x14ac:dyDescent="0.25">
      <c r="A1210">
        <v>1973</v>
      </c>
      <c r="B1210" t="str">
        <f t="shared" si="20"/>
        <v>1973Chicago White Sox</v>
      </c>
      <c r="C1210">
        <v>77</v>
      </c>
      <c r="D1210">
        <v>85</v>
      </c>
      <c r="E1210">
        <v>3.86</v>
      </c>
      <c r="F1210" t="s">
        <v>11</v>
      </c>
    </row>
    <row r="1211" spans="1:6" x14ac:dyDescent="0.25">
      <c r="A1211">
        <v>1973</v>
      </c>
      <c r="B1211" t="str">
        <f t="shared" si="20"/>
        <v>1973Texas Rangers</v>
      </c>
      <c r="C1211">
        <v>57</v>
      </c>
      <c r="D1211">
        <v>105</v>
      </c>
      <c r="E1211">
        <v>4.6399999999999997</v>
      </c>
      <c r="F1211" t="s">
        <v>61</v>
      </c>
    </row>
    <row r="1212" spans="1:6" x14ac:dyDescent="0.25">
      <c r="A1212">
        <v>1973</v>
      </c>
      <c r="B1212" t="str">
        <f t="shared" si="20"/>
        <v>1973New York Mets</v>
      </c>
      <c r="C1212">
        <v>82</v>
      </c>
      <c r="D1212">
        <v>79</v>
      </c>
      <c r="E1212">
        <v>3.26</v>
      </c>
      <c r="F1212" t="s">
        <v>51</v>
      </c>
    </row>
    <row r="1213" spans="1:6" x14ac:dyDescent="0.25">
      <c r="A1213">
        <v>1973</v>
      </c>
      <c r="B1213" t="str">
        <f t="shared" si="20"/>
        <v>1973St. Louis Cardinals</v>
      </c>
      <c r="C1213">
        <v>81</v>
      </c>
      <c r="D1213">
        <v>81</v>
      </c>
      <c r="E1213">
        <v>3.25</v>
      </c>
      <c r="F1213" t="s">
        <v>20</v>
      </c>
    </row>
    <row r="1214" spans="1:6" x14ac:dyDescent="0.25">
      <c r="A1214">
        <v>1973</v>
      </c>
      <c r="B1214" t="str">
        <f t="shared" si="20"/>
        <v>1973Pittsburgh Pirates</v>
      </c>
      <c r="C1214">
        <v>80</v>
      </c>
      <c r="D1214">
        <v>82</v>
      </c>
      <c r="E1214">
        <v>3.73</v>
      </c>
      <c r="F1214" t="s">
        <v>13</v>
      </c>
    </row>
    <row r="1215" spans="1:6" x14ac:dyDescent="0.25">
      <c r="A1215">
        <v>1973</v>
      </c>
      <c r="B1215" t="str">
        <f t="shared" si="20"/>
        <v>1973Montreal Expos</v>
      </c>
      <c r="C1215">
        <v>79</v>
      </c>
      <c r="D1215">
        <v>83</v>
      </c>
      <c r="E1215">
        <v>3.71</v>
      </c>
      <c r="F1215" t="s">
        <v>58</v>
      </c>
    </row>
    <row r="1216" spans="1:6" x14ac:dyDescent="0.25">
      <c r="A1216">
        <v>1973</v>
      </c>
      <c r="B1216" t="str">
        <f t="shared" si="20"/>
        <v>1973Chicago Cubs</v>
      </c>
      <c r="C1216">
        <v>77</v>
      </c>
      <c r="D1216">
        <v>84</v>
      </c>
      <c r="E1216">
        <v>3.66</v>
      </c>
      <c r="F1216" t="s">
        <v>15</v>
      </c>
    </row>
    <row r="1217" spans="1:6" x14ac:dyDescent="0.25">
      <c r="A1217">
        <v>1973</v>
      </c>
      <c r="B1217" t="str">
        <f t="shared" si="20"/>
        <v>1973Philadelphia Phillies</v>
      </c>
      <c r="C1217">
        <v>71</v>
      </c>
      <c r="D1217">
        <v>91</v>
      </c>
      <c r="E1217">
        <v>3.99</v>
      </c>
      <c r="F1217" t="s">
        <v>19</v>
      </c>
    </row>
    <row r="1218" spans="1:6" x14ac:dyDescent="0.25">
      <c r="A1218">
        <v>1973</v>
      </c>
      <c r="B1218" t="str">
        <f t="shared" si="20"/>
        <v>1973Cincinnati Reds</v>
      </c>
      <c r="C1218">
        <v>99</v>
      </c>
      <c r="D1218">
        <v>63</v>
      </c>
      <c r="E1218">
        <v>3.4</v>
      </c>
      <c r="F1218" t="s">
        <v>16</v>
      </c>
    </row>
    <row r="1219" spans="1:6" x14ac:dyDescent="0.25">
      <c r="A1219">
        <v>1973</v>
      </c>
      <c r="B1219" t="str">
        <f t="shared" si="20"/>
        <v>1973Los Angeles Dodgers</v>
      </c>
      <c r="C1219">
        <v>95</v>
      </c>
      <c r="D1219">
        <v>66</v>
      </c>
      <c r="E1219">
        <v>3</v>
      </c>
      <c r="F1219" t="s">
        <v>47</v>
      </c>
    </row>
    <row r="1220" spans="1:6" x14ac:dyDescent="0.25">
      <c r="A1220">
        <v>1973</v>
      </c>
      <c r="B1220" t="str">
        <f t="shared" ref="B1220:B1283" si="21">A1220&amp;F1220</f>
        <v>1973San Francisco Giants</v>
      </c>
      <c r="C1220">
        <v>88</v>
      </c>
      <c r="D1220">
        <v>74</v>
      </c>
      <c r="E1220">
        <v>3.79</v>
      </c>
      <c r="F1220" t="s">
        <v>46</v>
      </c>
    </row>
    <row r="1221" spans="1:6" x14ac:dyDescent="0.25">
      <c r="A1221">
        <v>1973</v>
      </c>
      <c r="B1221" t="str">
        <f t="shared" si="21"/>
        <v>1973Houston Astros</v>
      </c>
      <c r="C1221">
        <v>82</v>
      </c>
      <c r="D1221">
        <v>80</v>
      </c>
      <c r="E1221">
        <v>3.75</v>
      </c>
      <c r="F1221" t="s">
        <v>53</v>
      </c>
    </row>
    <row r="1222" spans="1:6" x14ac:dyDescent="0.25">
      <c r="A1222">
        <v>1973</v>
      </c>
      <c r="B1222" t="str">
        <f t="shared" si="21"/>
        <v>1973Atlanta Braves</v>
      </c>
      <c r="C1222">
        <v>76</v>
      </c>
      <c r="D1222">
        <v>85</v>
      </c>
      <c r="E1222">
        <v>4.25</v>
      </c>
      <c r="F1222" t="s">
        <v>54</v>
      </c>
    </row>
    <row r="1223" spans="1:6" x14ac:dyDescent="0.25">
      <c r="A1223">
        <v>1973</v>
      </c>
      <c r="B1223" t="str">
        <f t="shared" si="21"/>
        <v>1973San Diego Padres</v>
      </c>
      <c r="C1223">
        <v>60</v>
      </c>
      <c r="D1223">
        <v>102</v>
      </c>
      <c r="E1223">
        <v>4.16</v>
      </c>
      <c r="F1223" t="s">
        <v>59</v>
      </c>
    </row>
    <row r="1224" spans="1:6" x14ac:dyDescent="0.25">
      <c r="A1224">
        <v>1974</v>
      </c>
      <c r="B1224" t="str">
        <f t="shared" si="21"/>
        <v>1974Baltimore Orioles</v>
      </c>
      <c r="C1224">
        <v>91</v>
      </c>
      <c r="D1224">
        <v>71</v>
      </c>
      <c r="E1224">
        <v>3.27</v>
      </c>
      <c r="F1224" t="s">
        <v>43</v>
      </c>
    </row>
    <row r="1225" spans="1:6" x14ac:dyDescent="0.25">
      <c r="A1225">
        <v>1974</v>
      </c>
      <c r="B1225" t="str">
        <f t="shared" si="21"/>
        <v>1974New York Yankees</v>
      </c>
      <c r="C1225">
        <v>89</v>
      </c>
      <c r="D1225">
        <v>73</v>
      </c>
      <c r="E1225">
        <v>3.31</v>
      </c>
      <c r="F1225" t="s">
        <v>26</v>
      </c>
    </row>
    <row r="1226" spans="1:6" x14ac:dyDescent="0.25">
      <c r="A1226">
        <v>1974</v>
      </c>
      <c r="B1226" t="str">
        <f t="shared" si="21"/>
        <v>1974Boston Red Sox</v>
      </c>
      <c r="C1226">
        <v>84</v>
      </c>
      <c r="D1226">
        <v>78</v>
      </c>
      <c r="E1226">
        <v>3.72</v>
      </c>
      <c r="F1226" t="s">
        <v>22</v>
      </c>
    </row>
    <row r="1227" spans="1:6" x14ac:dyDescent="0.25">
      <c r="A1227">
        <v>1974</v>
      </c>
      <c r="B1227" t="str">
        <f t="shared" si="21"/>
        <v>1974Cleveland Indians</v>
      </c>
      <c r="C1227">
        <v>77</v>
      </c>
      <c r="D1227">
        <v>85</v>
      </c>
      <c r="E1227">
        <v>3.8</v>
      </c>
      <c r="F1227" t="s">
        <v>36</v>
      </c>
    </row>
    <row r="1228" spans="1:6" x14ac:dyDescent="0.25">
      <c r="A1228">
        <v>1974</v>
      </c>
      <c r="B1228" t="str">
        <f t="shared" si="21"/>
        <v>1974Milwaukee Brewers</v>
      </c>
      <c r="C1228">
        <v>76</v>
      </c>
      <c r="D1228">
        <v>86</v>
      </c>
      <c r="E1228">
        <v>3.76</v>
      </c>
      <c r="F1228" t="s">
        <v>60</v>
      </c>
    </row>
    <row r="1229" spans="1:6" x14ac:dyDescent="0.25">
      <c r="A1229">
        <v>1974</v>
      </c>
      <c r="B1229" t="str">
        <f t="shared" si="21"/>
        <v>1974Detroit Tigers</v>
      </c>
      <c r="C1229">
        <v>72</v>
      </c>
      <c r="D1229">
        <v>90</v>
      </c>
      <c r="E1229">
        <v>4.16</v>
      </c>
      <c r="F1229" t="s">
        <v>9</v>
      </c>
    </row>
    <row r="1230" spans="1:6" x14ac:dyDescent="0.25">
      <c r="A1230">
        <v>1974</v>
      </c>
      <c r="B1230" t="str">
        <f t="shared" si="21"/>
        <v>1974Oakland Athletics</v>
      </c>
      <c r="C1230">
        <v>90</v>
      </c>
      <c r="D1230">
        <v>72</v>
      </c>
      <c r="E1230">
        <v>2.95</v>
      </c>
      <c r="F1230" t="s">
        <v>55</v>
      </c>
    </row>
    <row r="1231" spans="1:6" x14ac:dyDescent="0.25">
      <c r="A1231">
        <v>1974</v>
      </c>
      <c r="B1231" t="str">
        <f t="shared" si="21"/>
        <v>1974Texas Rangers</v>
      </c>
      <c r="C1231">
        <v>84</v>
      </c>
      <c r="D1231">
        <v>76</v>
      </c>
      <c r="E1231">
        <v>3.82</v>
      </c>
      <c r="F1231" t="s">
        <v>61</v>
      </c>
    </row>
    <row r="1232" spans="1:6" x14ac:dyDescent="0.25">
      <c r="A1232">
        <v>1974</v>
      </c>
      <c r="B1232" t="str">
        <f t="shared" si="21"/>
        <v>1974Minnesota Twins</v>
      </c>
      <c r="C1232">
        <v>82</v>
      </c>
      <c r="D1232">
        <v>80</v>
      </c>
      <c r="E1232">
        <v>3.64</v>
      </c>
      <c r="F1232" t="s">
        <v>48</v>
      </c>
    </row>
    <row r="1233" spans="1:6" x14ac:dyDescent="0.25">
      <c r="A1233">
        <v>1974</v>
      </c>
      <c r="B1233" t="str">
        <f t="shared" si="21"/>
        <v>1974Chicago White Sox</v>
      </c>
      <c r="C1233">
        <v>80</v>
      </c>
      <c r="D1233">
        <v>80</v>
      </c>
      <c r="E1233">
        <v>3.94</v>
      </c>
      <c r="F1233" t="s">
        <v>11</v>
      </c>
    </row>
    <row r="1234" spans="1:6" x14ac:dyDescent="0.25">
      <c r="A1234">
        <v>1974</v>
      </c>
      <c r="B1234" t="str">
        <f t="shared" si="21"/>
        <v>1974Kansas City Royals</v>
      </c>
      <c r="C1234">
        <v>77</v>
      </c>
      <c r="D1234">
        <v>85</v>
      </c>
      <c r="E1234">
        <v>3.51</v>
      </c>
      <c r="F1234" t="s">
        <v>56</v>
      </c>
    </row>
    <row r="1235" spans="1:6" x14ac:dyDescent="0.25">
      <c r="A1235">
        <v>1974</v>
      </c>
      <c r="B1235" t="str">
        <f t="shared" si="21"/>
        <v>1974California Angels</v>
      </c>
      <c r="C1235">
        <v>68</v>
      </c>
      <c r="D1235">
        <v>94</v>
      </c>
      <c r="E1235">
        <v>3.52</v>
      </c>
      <c r="F1235" t="s">
        <v>52</v>
      </c>
    </row>
    <row r="1236" spans="1:6" x14ac:dyDescent="0.25">
      <c r="A1236">
        <v>1974</v>
      </c>
      <c r="B1236" t="str">
        <f t="shared" si="21"/>
        <v>1974Pittsburgh Pirates</v>
      </c>
      <c r="C1236">
        <v>88</v>
      </c>
      <c r="D1236">
        <v>74</v>
      </c>
      <c r="E1236">
        <v>3.49</v>
      </c>
      <c r="F1236" t="s">
        <v>13</v>
      </c>
    </row>
    <row r="1237" spans="1:6" x14ac:dyDescent="0.25">
      <c r="A1237">
        <v>1974</v>
      </c>
      <c r="B1237" t="str">
        <f t="shared" si="21"/>
        <v>1974St. Louis Cardinals</v>
      </c>
      <c r="C1237">
        <v>86</v>
      </c>
      <c r="D1237">
        <v>75</v>
      </c>
      <c r="E1237">
        <v>3.48</v>
      </c>
      <c r="F1237" t="s">
        <v>20</v>
      </c>
    </row>
    <row r="1238" spans="1:6" x14ac:dyDescent="0.25">
      <c r="A1238">
        <v>1974</v>
      </c>
      <c r="B1238" t="str">
        <f t="shared" si="21"/>
        <v>1974Philadelphia Phillies</v>
      </c>
      <c r="C1238">
        <v>80</v>
      </c>
      <c r="D1238">
        <v>82</v>
      </c>
      <c r="E1238">
        <v>3.91</v>
      </c>
      <c r="F1238" t="s">
        <v>19</v>
      </c>
    </row>
    <row r="1239" spans="1:6" x14ac:dyDescent="0.25">
      <c r="A1239">
        <v>1974</v>
      </c>
      <c r="B1239" t="str">
        <f t="shared" si="21"/>
        <v>1974Montreal Expos</v>
      </c>
      <c r="C1239">
        <v>79</v>
      </c>
      <c r="D1239">
        <v>82</v>
      </c>
      <c r="E1239">
        <v>3.6</v>
      </c>
      <c r="F1239" t="s">
        <v>58</v>
      </c>
    </row>
    <row r="1240" spans="1:6" x14ac:dyDescent="0.25">
      <c r="A1240">
        <v>1974</v>
      </c>
      <c r="B1240" t="str">
        <f t="shared" si="21"/>
        <v>1974New York Mets</v>
      </c>
      <c r="C1240">
        <v>71</v>
      </c>
      <c r="D1240">
        <v>91</v>
      </c>
      <c r="E1240">
        <v>3.42</v>
      </c>
      <c r="F1240" t="s">
        <v>51</v>
      </c>
    </row>
    <row r="1241" spans="1:6" x14ac:dyDescent="0.25">
      <c r="A1241">
        <v>1974</v>
      </c>
      <c r="B1241" t="str">
        <f t="shared" si="21"/>
        <v>1974Chicago Cubs</v>
      </c>
      <c r="C1241">
        <v>66</v>
      </c>
      <c r="D1241">
        <v>96</v>
      </c>
      <c r="E1241">
        <v>4.28</v>
      </c>
      <c r="F1241" t="s">
        <v>15</v>
      </c>
    </row>
    <row r="1242" spans="1:6" x14ac:dyDescent="0.25">
      <c r="A1242">
        <v>1974</v>
      </c>
      <c r="B1242" t="str">
        <f t="shared" si="21"/>
        <v>1974Los Angeles Dodgers</v>
      </c>
      <c r="C1242">
        <v>102</v>
      </c>
      <c r="D1242">
        <v>60</v>
      </c>
      <c r="E1242">
        <v>2.97</v>
      </c>
      <c r="F1242" t="s">
        <v>47</v>
      </c>
    </row>
    <row r="1243" spans="1:6" x14ac:dyDescent="0.25">
      <c r="A1243">
        <v>1974</v>
      </c>
      <c r="B1243" t="str">
        <f t="shared" si="21"/>
        <v>1974Cincinnati Reds</v>
      </c>
      <c r="C1243">
        <v>98</v>
      </c>
      <c r="D1243">
        <v>64</v>
      </c>
      <c r="E1243">
        <v>3.41</v>
      </c>
      <c r="F1243" t="s">
        <v>16</v>
      </c>
    </row>
    <row r="1244" spans="1:6" x14ac:dyDescent="0.25">
      <c r="A1244">
        <v>1974</v>
      </c>
      <c r="B1244" t="str">
        <f t="shared" si="21"/>
        <v>1974Atlanta Braves</v>
      </c>
      <c r="C1244">
        <v>88</v>
      </c>
      <c r="D1244">
        <v>74</v>
      </c>
      <c r="E1244">
        <v>3.05</v>
      </c>
      <c r="F1244" t="s">
        <v>54</v>
      </c>
    </row>
    <row r="1245" spans="1:6" x14ac:dyDescent="0.25">
      <c r="A1245">
        <v>1974</v>
      </c>
      <c r="B1245" t="str">
        <f t="shared" si="21"/>
        <v>1974Houston Astros</v>
      </c>
      <c r="C1245">
        <v>81</v>
      </c>
      <c r="D1245">
        <v>81</v>
      </c>
      <c r="E1245">
        <v>3.46</v>
      </c>
      <c r="F1245" t="s">
        <v>53</v>
      </c>
    </row>
    <row r="1246" spans="1:6" x14ac:dyDescent="0.25">
      <c r="A1246">
        <v>1974</v>
      </c>
      <c r="B1246" t="str">
        <f t="shared" si="21"/>
        <v>1974San Francisco Giants</v>
      </c>
      <c r="C1246">
        <v>72</v>
      </c>
      <c r="D1246">
        <v>90</v>
      </c>
      <c r="E1246">
        <v>3.78</v>
      </c>
      <c r="F1246" t="s">
        <v>46</v>
      </c>
    </row>
    <row r="1247" spans="1:6" x14ac:dyDescent="0.25">
      <c r="A1247">
        <v>1974</v>
      </c>
      <c r="B1247" t="str">
        <f t="shared" si="21"/>
        <v>1974San Diego Padres</v>
      </c>
      <c r="C1247">
        <v>60</v>
      </c>
      <c r="D1247">
        <v>102</v>
      </c>
      <c r="E1247">
        <v>4.58</v>
      </c>
      <c r="F1247" t="s">
        <v>59</v>
      </c>
    </row>
    <row r="1248" spans="1:6" x14ac:dyDescent="0.25">
      <c r="A1248">
        <v>1975</v>
      </c>
      <c r="B1248" t="str">
        <f t="shared" si="21"/>
        <v>1975Boston Red Sox</v>
      </c>
      <c r="C1248">
        <v>95</v>
      </c>
      <c r="D1248">
        <v>65</v>
      </c>
      <c r="E1248">
        <v>3.98</v>
      </c>
      <c r="F1248" t="s">
        <v>22</v>
      </c>
    </row>
    <row r="1249" spans="1:6" x14ac:dyDescent="0.25">
      <c r="A1249">
        <v>1975</v>
      </c>
      <c r="B1249" t="str">
        <f t="shared" si="21"/>
        <v>1975Baltimore Orioles</v>
      </c>
      <c r="C1249">
        <v>90</v>
      </c>
      <c r="D1249">
        <v>69</v>
      </c>
      <c r="E1249">
        <v>3.17</v>
      </c>
      <c r="F1249" t="s">
        <v>43</v>
      </c>
    </row>
    <row r="1250" spans="1:6" x14ac:dyDescent="0.25">
      <c r="A1250">
        <v>1975</v>
      </c>
      <c r="B1250" t="str">
        <f t="shared" si="21"/>
        <v>1975New York Yankees</v>
      </c>
      <c r="C1250">
        <v>83</v>
      </c>
      <c r="D1250">
        <v>77</v>
      </c>
      <c r="E1250">
        <v>3.29</v>
      </c>
      <c r="F1250" t="s">
        <v>26</v>
      </c>
    </row>
    <row r="1251" spans="1:6" x14ac:dyDescent="0.25">
      <c r="A1251">
        <v>1975</v>
      </c>
      <c r="B1251" t="str">
        <f t="shared" si="21"/>
        <v>1975Cleveland Indians</v>
      </c>
      <c r="C1251">
        <v>79</v>
      </c>
      <c r="D1251">
        <v>80</v>
      </c>
      <c r="E1251">
        <v>3.84</v>
      </c>
      <c r="F1251" t="s">
        <v>36</v>
      </c>
    </row>
    <row r="1252" spans="1:6" x14ac:dyDescent="0.25">
      <c r="A1252">
        <v>1975</v>
      </c>
      <c r="B1252" t="str">
        <f t="shared" si="21"/>
        <v>1975Milwaukee Brewers</v>
      </c>
      <c r="C1252">
        <v>68</v>
      </c>
      <c r="D1252">
        <v>94</v>
      </c>
      <c r="E1252">
        <v>4.34</v>
      </c>
      <c r="F1252" t="s">
        <v>60</v>
      </c>
    </row>
    <row r="1253" spans="1:6" x14ac:dyDescent="0.25">
      <c r="A1253">
        <v>1975</v>
      </c>
      <c r="B1253" t="str">
        <f t="shared" si="21"/>
        <v>1975Detroit Tigers</v>
      </c>
      <c r="C1253">
        <v>57</v>
      </c>
      <c r="D1253">
        <v>102</v>
      </c>
      <c r="E1253">
        <v>4.2699999999999996</v>
      </c>
      <c r="F1253" t="s">
        <v>9</v>
      </c>
    </row>
    <row r="1254" spans="1:6" x14ac:dyDescent="0.25">
      <c r="A1254">
        <v>1975</v>
      </c>
      <c r="B1254" t="str">
        <f t="shared" si="21"/>
        <v>1975Oakland Athletics</v>
      </c>
      <c r="C1254">
        <v>98</v>
      </c>
      <c r="D1254">
        <v>64</v>
      </c>
      <c r="E1254">
        <v>3.27</v>
      </c>
      <c r="F1254" t="s">
        <v>55</v>
      </c>
    </row>
    <row r="1255" spans="1:6" x14ac:dyDescent="0.25">
      <c r="A1255">
        <v>1975</v>
      </c>
      <c r="B1255" t="str">
        <f t="shared" si="21"/>
        <v>1975Kansas City Royals</v>
      </c>
      <c r="C1255">
        <v>91</v>
      </c>
      <c r="D1255">
        <v>71</v>
      </c>
      <c r="E1255">
        <v>3.47</v>
      </c>
      <c r="F1255" t="s">
        <v>56</v>
      </c>
    </row>
    <row r="1256" spans="1:6" x14ac:dyDescent="0.25">
      <c r="A1256">
        <v>1975</v>
      </c>
      <c r="B1256" t="str">
        <f t="shared" si="21"/>
        <v>1975Texas Rangers</v>
      </c>
      <c r="C1256">
        <v>79</v>
      </c>
      <c r="D1256">
        <v>83</v>
      </c>
      <c r="E1256">
        <v>3.86</v>
      </c>
      <c r="F1256" t="s">
        <v>61</v>
      </c>
    </row>
    <row r="1257" spans="1:6" x14ac:dyDescent="0.25">
      <c r="A1257">
        <v>1975</v>
      </c>
      <c r="B1257" t="str">
        <f t="shared" si="21"/>
        <v>1975Minnesota Twins</v>
      </c>
      <c r="C1257">
        <v>76</v>
      </c>
      <c r="D1257">
        <v>83</v>
      </c>
      <c r="E1257">
        <v>4.05</v>
      </c>
      <c r="F1257" t="s">
        <v>48</v>
      </c>
    </row>
    <row r="1258" spans="1:6" x14ac:dyDescent="0.25">
      <c r="A1258">
        <v>1975</v>
      </c>
      <c r="B1258" t="str">
        <f t="shared" si="21"/>
        <v>1975Chicago White Sox</v>
      </c>
      <c r="C1258">
        <v>75</v>
      </c>
      <c r="D1258">
        <v>86</v>
      </c>
      <c r="E1258">
        <v>3.93</v>
      </c>
      <c r="F1258" t="s">
        <v>11</v>
      </c>
    </row>
    <row r="1259" spans="1:6" x14ac:dyDescent="0.25">
      <c r="A1259">
        <v>1975</v>
      </c>
      <c r="B1259" t="str">
        <f t="shared" si="21"/>
        <v>1975California Angels</v>
      </c>
      <c r="C1259">
        <v>72</v>
      </c>
      <c r="D1259">
        <v>89</v>
      </c>
      <c r="E1259">
        <v>3.89</v>
      </c>
      <c r="F1259" t="s">
        <v>52</v>
      </c>
    </row>
    <row r="1260" spans="1:6" x14ac:dyDescent="0.25">
      <c r="A1260">
        <v>1975</v>
      </c>
      <c r="B1260" t="str">
        <f t="shared" si="21"/>
        <v>1975Pittsburgh Pirates</v>
      </c>
      <c r="C1260">
        <v>92</v>
      </c>
      <c r="D1260">
        <v>69</v>
      </c>
      <c r="E1260">
        <v>3.01</v>
      </c>
      <c r="F1260" t="s">
        <v>13</v>
      </c>
    </row>
    <row r="1261" spans="1:6" x14ac:dyDescent="0.25">
      <c r="A1261">
        <v>1975</v>
      </c>
      <c r="B1261" t="str">
        <f t="shared" si="21"/>
        <v>1975Philadelphia Phillies</v>
      </c>
      <c r="C1261">
        <v>86</v>
      </c>
      <c r="D1261">
        <v>76</v>
      </c>
      <c r="E1261">
        <v>3.82</v>
      </c>
      <c r="F1261" t="s">
        <v>19</v>
      </c>
    </row>
    <row r="1262" spans="1:6" x14ac:dyDescent="0.25">
      <c r="A1262">
        <v>1975</v>
      </c>
      <c r="B1262" t="str">
        <f t="shared" si="21"/>
        <v>1975New York Mets</v>
      </c>
      <c r="C1262">
        <v>82</v>
      </c>
      <c r="D1262">
        <v>80</v>
      </c>
      <c r="E1262">
        <v>3.39</v>
      </c>
      <c r="F1262" t="s">
        <v>51</v>
      </c>
    </row>
    <row r="1263" spans="1:6" x14ac:dyDescent="0.25">
      <c r="A1263">
        <v>1975</v>
      </c>
      <c r="B1263" t="str">
        <f t="shared" si="21"/>
        <v>1975St. Louis Cardinals</v>
      </c>
      <c r="C1263">
        <v>82</v>
      </c>
      <c r="D1263">
        <v>80</v>
      </c>
      <c r="E1263">
        <v>3.57</v>
      </c>
      <c r="F1263" t="s">
        <v>20</v>
      </c>
    </row>
    <row r="1264" spans="1:6" x14ac:dyDescent="0.25">
      <c r="A1264">
        <v>1975</v>
      </c>
      <c r="B1264" t="str">
        <f t="shared" si="21"/>
        <v>1975Chicago Cubs</v>
      </c>
      <c r="C1264">
        <v>75</v>
      </c>
      <c r="D1264">
        <v>87</v>
      </c>
      <c r="E1264">
        <v>4.49</v>
      </c>
      <c r="F1264" t="s">
        <v>15</v>
      </c>
    </row>
    <row r="1265" spans="1:6" x14ac:dyDescent="0.25">
      <c r="A1265">
        <v>1975</v>
      </c>
      <c r="B1265" t="str">
        <f t="shared" si="21"/>
        <v>1975Montreal Expos</v>
      </c>
      <c r="C1265">
        <v>75</v>
      </c>
      <c r="D1265">
        <v>87</v>
      </c>
      <c r="E1265">
        <v>3.72</v>
      </c>
      <c r="F1265" t="s">
        <v>58</v>
      </c>
    </row>
    <row r="1266" spans="1:6" x14ac:dyDescent="0.25">
      <c r="A1266">
        <v>1975</v>
      </c>
      <c r="B1266" t="str">
        <f t="shared" si="21"/>
        <v>1975Cincinnati Reds</v>
      </c>
      <c r="C1266">
        <v>108</v>
      </c>
      <c r="D1266">
        <v>54</v>
      </c>
      <c r="E1266">
        <v>3.37</v>
      </c>
      <c r="F1266" t="s">
        <v>16</v>
      </c>
    </row>
    <row r="1267" spans="1:6" x14ac:dyDescent="0.25">
      <c r="A1267">
        <v>1975</v>
      </c>
      <c r="B1267" t="str">
        <f t="shared" si="21"/>
        <v>1975Los Angeles Dodgers</v>
      </c>
      <c r="C1267">
        <v>88</v>
      </c>
      <c r="D1267">
        <v>74</v>
      </c>
      <c r="E1267">
        <v>2.92</v>
      </c>
      <c r="F1267" t="s">
        <v>47</v>
      </c>
    </row>
    <row r="1268" spans="1:6" x14ac:dyDescent="0.25">
      <c r="A1268">
        <v>1975</v>
      </c>
      <c r="B1268" t="str">
        <f t="shared" si="21"/>
        <v>1975San Francisco Giants</v>
      </c>
      <c r="C1268">
        <v>80</v>
      </c>
      <c r="D1268">
        <v>81</v>
      </c>
      <c r="E1268">
        <v>3.74</v>
      </c>
      <c r="F1268" t="s">
        <v>46</v>
      </c>
    </row>
    <row r="1269" spans="1:6" x14ac:dyDescent="0.25">
      <c r="A1269">
        <v>1975</v>
      </c>
      <c r="B1269" t="str">
        <f t="shared" si="21"/>
        <v>1975San Diego Padres</v>
      </c>
      <c r="C1269">
        <v>71</v>
      </c>
      <c r="D1269">
        <v>91</v>
      </c>
      <c r="E1269">
        <v>3.48</v>
      </c>
      <c r="F1269" t="s">
        <v>59</v>
      </c>
    </row>
    <row r="1270" spans="1:6" x14ac:dyDescent="0.25">
      <c r="A1270">
        <v>1975</v>
      </c>
      <c r="B1270" t="str">
        <f t="shared" si="21"/>
        <v>1975Atlanta Braves</v>
      </c>
      <c r="C1270">
        <v>67</v>
      </c>
      <c r="D1270">
        <v>94</v>
      </c>
      <c r="E1270">
        <v>3.91</v>
      </c>
      <c r="F1270" t="s">
        <v>54</v>
      </c>
    </row>
    <row r="1271" spans="1:6" x14ac:dyDescent="0.25">
      <c r="A1271">
        <v>1975</v>
      </c>
      <c r="B1271" t="str">
        <f t="shared" si="21"/>
        <v>1975Houston Astros</v>
      </c>
      <c r="C1271">
        <v>64</v>
      </c>
      <c r="D1271">
        <v>97</v>
      </c>
      <c r="E1271">
        <v>4.04</v>
      </c>
      <c r="F1271" t="s">
        <v>53</v>
      </c>
    </row>
    <row r="1272" spans="1:6" x14ac:dyDescent="0.25">
      <c r="A1272">
        <v>1976</v>
      </c>
      <c r="B1272" t="str">
        <f t="shared" si="21"/>
        <v>1976New York Yankees</v>
      </c>
      <c r="C1272">
        <v>97</v>
      </c>
      <c r="D1272">
        <v>62</v>
      </c>
      <c r="E1272">
        <v>3.19</v>
      </c>
      <c r="F1272" t="s">
        <v>26</v>
      </c>
    </row>
    <row r="1273" spans="1:6" x14ac:dyDescent="0.25">
      <c r="A1273">
        <v>1976</v>
      </c>
      <c r="B1273" t="str">
        <f t="shared" si="21"/>
        <v>1976Baltimore Orioles</v>
      </c>
      <c r="C1273">
        <v>88</v>
      </c>
      <c r="D1273">
        <v>74</v>
      </c>
      <c r="E1273">
        <v>3.32</v>
      </c>
      <c r="F1273" t="s">
        <v>43</v>
      </c>
    </row>
    <row r="1274" spans="1:6" x14ac:dyDescent="0.25">
      <c r="A1274">
        <v>1976</v>
      </c>
      <c r="B1274" t="str">
        <f t="shared" si="21"/>
        <v>1976Boston Red Sox</v>
      </c>
      <c r="C1274">
        <v>83</v>
      </c>
      <c r="D1274">
        <v>79</v>
      </c>
      <c r="E1274">
        <v>3.52</v>
      </c>
      <c r="F1274" t="s">
        <v>22</v>
      </c>
    </row>
    <row r="1275" spans="1:6" x14ac:dyDescent="0.25">
      <c r="A1275">
        <v>1976</v>
      </c>
      <c r="B1275" t="str">
        <f t="shared" si="21"/>
        <v>1976Cleveland Indians</v>
      </c>
      <c r="C1275">
        <v>81</v>
      </c>
      <c r="D1275">
        <v>78</v>
      </c>
      <c r="E1275">
        <v>3.47</v>
      </c>
      <c r="F1275" t="s">
        <v>36</v>
      </c>
    </row>
    <row r="1276" spans="1:6" x14ac:dyDescent="0.25">
      <c r="A1276">
        <v>1976</v>
      </c>
      <c r="B1276" t="str">
        <f t="shared" si="21"/>
        <v>1976Detroit Tigers</v>
      </c>
      <c r="C1276">
        <v>74</v>
      </c>
      <c r="D1276">
        <v>87</v>
      </c>
      <c r="E1276">
        <v>3.87</v>
      </c>
      <c r="F1276" t="s">
        <v>9</v>
      </c>
    </row>
    <row r="1277" spans="1:6" x14ac:dyDescent="0.25">
      <c r="A1277">
        <v>1976</v>
      </c>
      <c r="B1277" t="str">
        <f t="shared" si="21"/>
        <v>1976Milwaukee Brewers</v>
      </c>
      <c r="C1277">
        <v>66</v>
      </c>
      <c r="D1277">
        <v>95</v>
      </c>
      <c r="E1277">
        <v>3.64</v>
      </c>
      <c r="F1277" t="s">
        <v>60</v>
      </c>
    </row>
    <row r="1278" spans="1:6" x14ac:dyDescent="0.25">
      <c r="A1278">
        <v>1976</v>
      </c>
      <c r="B1278" t="str">
        <f t="shared" si="21"/>
        <v>1976Kansas City Royals</v>
      </c>
      <c r="C1278">
        <v>90</v>
      </c>
      <c r="D1278">
        <v>72</v>
      </c>
      <c r="E1278">
        <v>3.21</v>
      </c>
      <c r="F1278" t="s">
        <v>56</v>
      </c>
    </row>
    <row r="1279" spans="1:6" x14ac:dyDescent="0.25">
      <c r="A1279">
        <v>1976</v>
      </c>
      <c r="B1279" t="str">
        <f t="shared" si="21"/>
        <v>1976Oakland Athletics</v>
      </c>
      <c r="C1279">
        <v>87</v>
      </c>
      <c r="D1279">
        <v>74</v>
      </c>
      <c r="E1279">
        <v>3.26</v>
      </c>
      <c r="F1279" t="s">
        <v>55</v>
      </c>
    </row>
    <row r="1280" spans="1:6" x14ac:dyDescent="0.25">
      <c r="A1280">
        <v>1976</v>
      </c>
      <c r="B1280" t="str">
        <f t="shared" si="21"/>
        <v>1976Minnesota Twins</v>
      </c>
      <c r="C1280">
        <v>85</v>
      </c>
      <c r="D1280">
        <v>77</v>
      </c>
      <c r="E1280">
        <v>3.69</v>
      </c>
      <c r="F1280" t="s">
        <v>48</v>
      </c>
    </row>
    <row r="1281" spans="1:6" x14ac:dyDescent="0.25">
      <c r="A1281">
        <v>1976</v>
      </c>
      <c r="B1281" t="str">
        <f t="shared" si="21"/>
        <v>1976California Angels</v>
      </c>
      <c r="C1281">
        <v>76</v>
      </c>
      <c r="D1281">
        <v>86</v>
      </c>
      <c r="E1281">
        <v>3.36</v>
      </c>
      <c r="F1281" t="s">
        <v>52</v>
      </c>
    </row>
    <row r="1282" spans="1:6" x14ac:dyDescent="0.25">
      <c r="A1282">
        <v>1976</v>
      </c>
      <c r="B1282" t="str">
        <f t="shared" si="21"/>
        <v>1976Texas Rangers</v>
      </c>
      <c r="C1282">
        <v>76</v>
      </c>
      <c r="D1282">
        <v>86</v>
      </c>
      <c r="E1282">
        <v>3.45</v>
      </c>
      <c r="F1282" t="s">
        <v>61</v>
      </c>
    </row>
    <row r="1283" spans="1:6" x14ac:dyDescent="0.25">
      <c r="A1283">
        <v>1976</v>
      </c>
      <c r="B1283" t="str">
        <f t="shared" si="21"/>
        <v>1976Chicago White Sox</v>
      </c>
      <c r="C1283">
        <v>64</v>
      </c>
      <c r="D1283">
        <v>97</v>
      </c>
      <c r="E1283">
        <v>4.25</v>
      </c>
      <c r="F1283" t="s">
        <v>11</v>
      </c>
    </row>
    <row r="1284" spans="1:6" x14ac:dyDescent="0.25">
      <c r="A1284">
        <v>1976</v>
      </c>
      <c r="B1284" t="str">
        <f t="shared" ref="B1284:B1347" si="22">A1284&amp;F1284</f>
        <v>1976Philadelphia Phillies</v>
      </c>
      <c r="C1284">
        <v>101</v>
      </c>
      <c r="D1284">
        <v>61</v>
      </c>
      <c r="E1284">
        <v>3.08</v>
      </c>
      <c r="F1284" t="s">
        <v>19</v>
      </c>
    </row>
    <row r="1285" spans="1:6" x14ac:dyDescent="0.25">
      <c r="A1285">
        <v>1976</v>
      </c>
      <c r="B1285" t="str">
        <f t="shared" si="22"/>
        <v>1976Pittsburgh Pirates</v>
      </c>
      <c r="C1285">
        <v>92</v>
      </c>
      <c r="D1285">
        <v>70</v>
      </c>
      <c r="E1285">
        <v>3.36</v>
      </c>
      <c r="F1285" t="s">
        <v>13</v>
      </c>
    </row>
    <row r="1286" spans="1:6" x14ac:dyDescent="0.25">
      <c r="A1286">
        <v>1976</v>
      </c>
      <c r="B1286" t="str">
        <f t="shared" si="22"/>
        <v>1976New York Mets</v>
      </c>
      <c r="C1286">
        <v>86</v>
      </c>
      <c r="D1286">
        <v>76</v>
      </c>
      <c r="E1286">
        <v>2.94</v>
      </c>
      <c r="F1286" t="s">
        <v>51</v>
      </c>
    </row>
    <row r="1287" spans="1:6" x14ac:dyDescent="0.25">
      <c r="A1287">
        <v>1976</v>
      </c>
      <c r="B1287" t="str">
        <f t="shared" si="22"/>
        <v>1976Chicago Cubs</v>
      </c>
      <c r="C1287">
        <v>75</v>
      </c>
      <c r="D1287">
        <v>87</v>
      </c>
      <c r="E1287">
        <v>3.93</v>
      </c>
      <c r="F1287" t="s">
        <v>15</v>
      </c>
    </row>
    <row r="1288" spans="1:6" x14ac:dyDescent="0.25">
      <c r="A1288">
        <v>1976</v>
      </c>
      <c r="B1288" t="str">
        <f t="shared" si="22"/>
        <v>1976St. Louis Cardinals</v>
      </c>
      <c r="C1288">
        <v>72</v>
      </c>
      <c r="D1288">
        <v>90</v>
      </c>
      <c r="E1288">
        <v>3.6</v>
      </c>
      <c r="F1288" t="s">
        <v>20</v>
      </c>
    </row>
    <row r="1289" spans="1:6" x14ac:dyDescent="0.25">
      <c r="A1289">
        <v>1976</v>
      </c>
      <c r="B1289" t="str">
        <f t="shared" si="22"/>
        <v>1976Montreal Expos</v>
      </c>
      <c r="C1289">
        <v>55</v>
      </c>
      <c r="D1289">
        <v>107</v>
      </c>
      <c r="E1289">
        <v>3.99</v>
      </c>
      <c r="F1289" t="s">
        <v>58</v>
      </c>
    </row>
    <row r="1290" spans="1:6" x14ac:dyDescent="0.25">
      <c r="A1290">
        <v>1976</v>
      </c>
      <c r="B1290" t="str">
        <f t="shared" si="22"/>
        <v>1976Cincinnati Reds</v>
      </c>
      <c r="C1290">
        <v>102</v>
      </c>
      <c r="D1290">
        <v>60</v>
      </c>
      <c r="E1290">
        <v>3.51</v>
      </c>
      <c r="F1290" t="s">
        <v>16</v>
      </c>
    </row>
    <row r="1291" spans="1:6" x14ac:dyDescent="0.25">
      <c r="A1291">
        <v>1976</v>
      </c>
      <c r="B1291" t="str">
        <f t="shared" si="22"/>
        <v>1976Los Angeles Dodgers</v>
      </c>
      <c r="C1291">
        <v>92</v>
      </c>
      <c r="D1291">
        <v>70</v>
      </c>
      <c r="E1291">
        <v>3.02</v>
      </c>
      <c r="F1291" t="s">
        <v>47</v>
      </c>
    </row>
    <row r="1292" spans="1:6" x14ac:dyDescent="0.25">
      <c r="A1292">
        <v>1976</v>
      </c>
      <c r="B1292" t="str">
        <f t="shared" si="22"/>
        <v>1976Houston Astros</v>
      </c>
      <c r="C1292">
        <v>80</v>
      </c>
      <c r="D1292">
        <v>82</v>
      </c>
      <c r="E1292">
        <v>3.56</v>
      </c>
      <c r="F1292" t="s">
        <v>53</v>
      </c>
    </row>
    <row r="1293" spans="1:6" x14ac:dyDescent="0.25">
      <c r="A1293">
        <v>1976</v>
      </c>
      <c r="B1293" t="str">
        <f t="shared" si="22"/>
        <v>1976San Francisco Giants</v>
      </c>
      <c r="C1293">
        <v>74</v>
      </c>
      <c r="D1293">
        <v>88</v>
      </c>
      <c r="E1293">
        <v>3.53</v>
      </c>
      <c r="F1293" t="s">
        <v>46</v>
      </c>
    </row>
    <row r="1294" spans="1:6" x14ac:dyDescent="0.25">
      <c r="A1294">
        <v>1976</v>
      </c>
      <c r="B1294" t="str">
        <f t="shared" si="22"/>
        <v>1976San Diego Padres</v>
      </c>
      <c r="C1294">
        <v>73</v>
      </c>
      <c r="D1294">
        <v>89</v>
      </c>
      <c r="E1294">
        <v>3.65</v>
      </c>
      <c r="F1294" t="s">
        <v>59</v>
      </c>
    </row>
    <row r="1295" spans="1:6" x14ac:dyDescent="0.25">
      <c r="A1295">
        <v>1976</v>
      </c>
      <c r="B1295" t="str">
        <f t="shared" si="22"/>
        <v>1976Atlanta Braves</v>
      </c>
      <c r="C1295">
        <v>70</v>
      </c>
      <c r="D1295">
        <v>92</v>
      </c>
      <c r="E1295">
        <v>3.86</v>
      </c>
      <c r="F1295" t="s">
        <v>54</v>
      </c>
    </row>
    <row r="1296" spans="1:6" x14ac:dyDescent="0.25">
      <c r="A1296">
        <v>1977</v>
      </c>
      <c r="B1296" t="str">
        <f t="shared" si="22"/>
        <v>1977New York Yankees</v>
      </c>
      <c r="C1296">
        <v>100</v>
      </c>
      <c r="D1296">
        <v>62</v>
      </c>
      <c r="E1296">
        <v>3.61</v>
      </c>
      <c r="F1296" t="s">
        <v>26</v>
      </c>
    </row>
    <row r="1297" spans="1:6" x14ac:dyDescent="0.25">
      <c r="A1297">
        <v>1977</v>
      </c>
      <c r="B1297" t="str">
        <f t="shared" si="22"/>
        <v>1977Baltimore Orioles</v>
      </c>
      <c r="C1297">
        <v>97</v>
      </c>
      <c r="D1297">
        <v>64</v>
      </c>
      <c r="E1297">
        <v>3.74</v>
      </c>
      <c r="F1297" t="s">
        <v>43</v>
      </c>
    </row>
    <row r="1298" spans="1:6" x14ac:dyDescent="0.25">
      <c r="A1298">
        <v>1977</v>
      </c>
      <c r="B1298" t="str">
        <f t="shared" si="22"/>
        <v>1977Boston Red Sox</v>
      </c>
      <c r="C1298">
        <v>97</v>
      </c>
      <c r="D1298">
        <v>64</v>
      </c>
      <c r="E1298">
        <v>4.1100000000000003</v>
      </c>
      <c r="F1298" t="s">
        <v>22</v>
      </c>
    </row>
    <row r="1299" spans="1:6" x14ac:dyDescent="0.25">
      <c r="A1299">
        <v>1977</v>
      </c>
      <c r="B1299" t="str">
        <f t="shared" si="22"/>
        <v>1977Detroit Tigers</v>
      </c>
      <c r="C1299">
        <v>74</v>
      </c>
      <c r="D1299">
        <v>88</v>
      </c>
      <c r="E1299">
        <v>4.13</v>
      </c>
      <c r="F1299" t="s">
        <v>9</v>
      </c>
    </row>
    <row r="1300" spans="1:6" x14ac:dyDescent="0.25">
      <c r="A1300">
        <v>1977</v>
      </c>
      <c r="B1300" t="str">
        <f t="shared" si="22"/>
        <v>1977Cleveland Indians</v>
      </c>
      <c r="C1300">
        <v>71</v>
      </c>
      <c r="D1300">
        <v>90</v>
      </c>
      <c r="E1300">
        <v>4.0999999999999996</v>
      </c>
      <c r="F1300" t="s">
        <v>36</v>
      </c>
    </row>
    <row r="1301" spans="1:6" x14ac:dyDescent="0.25">
      <c r="A1301">
        <v>1977</v>
      </c>
      <c r="B1301" t="str">
        <f t="shared" si="22"/>
        <v>1977Milwaukee Brewers</v>
      </c>
      <c r="C1301">
        <v>67</v>
      </c>
      <c r="D1301">
        <v>95</v>
      </c>
      <c r="E1301">
        <v>4.32</v>
      </c>
      <c r="F1301" t="s">
        <v>60</v>
      </c>
    </row>
    <row r="1302" spans="1:6" x14ac:dyDescent="0.25">
      <c r="A1302">
        <v>1977</v>
      </c>
      <c r="B1302" t="str">
        <f t="shared" si="22"/>
        <v>1977Toronto Blue Jays</v>
      </c>
      <c r="C1302">
        <v>54</v>
      </c>
      <c r="D1302">
        <v>107</v>
      </c>
      <c r="E1302">
        <v>4.57</v>
      </c>
      <c r="F1302" t="s">
        <v>62</v>
      </c>
    </row>
    <row r="1303" spans="1:6" x14ac:dyDescent="0.25">
      <c r="A1303">
        <v>1977</v>
      </c>
      <c r="B1303" t="str">
        <f t="shared" si="22"/>
        <v>1977Kansas City Royals</v>
      </c>
      <c r="C1303">
        <v>102</v>
      </c>
      <c r="D1303">
        <v>60</v>
      </c>
      <c r="E1303">
        <v>3.52</v>
      </c>
      <c r="F1303" t="s">
        <v>56</v>
      </c>
    </row>
    <row r="1304" spans="1:6" x14ac:dyDescent="0.25">
      <c r="A1304">
        <v>1977</v>
      </c>
      <c r="B1304" t="str">
        <f t="shared" si="22"/>
        <v>1977Texas Rangers</v>
      </c>
      <c r="C1304">
        <v>94</v>
      </c>
      <c r="D1304">
        <v>68</v>
      </c>
      <c r="E1304">
        <v>3.56</v>
      </c>
      <c r="F1304" t="s">
        <v>61</v>
      </c>
    </row>
    <row r="1305" spans="1:6" x14ac:dyDescent="0.25">
      <c r="A1305">
        <v>1977</v>
      </c>
      <c r="B1305" t="str">
        <f t="shared" si="22"/>
        <v>1977Chicago White Sox</v>
      </c>
      <c r="C1305">
        <v>90</v>
      </c>
      <c r="D1305">
        <v>72</v>
      </c>
      <c r="E1305">
        <v>4.25</v>
      </c>
      <c r="F1305" t="s">
        <v>11</v>
      </c>
    </row>
    <row r="1306" spans="1:6" x14ac:dyDescent="0.25">
      <c r="A1306">
        <v>1977</v>
      </c>
      <c r="B1306" t="str">
        <f t="shared" si="22"/>
        <v>1977Minnesota Twins</v>
      </c>
      <c r="C1306">
        <v>84</v>
      </c>
      <c r="D1306">
        <v>77</v>
      </c>
      <c r="E1306">
        <v>4.3600000000000003</v>
      </c>
      <c r="F1306" t="s">
        <v>48</v>
      </c>
    </row>
    <row r="1307" spans="1:6" x14ac:dyDescent="0.25">
      <c r="A1307">
        <v>1977</v>
      </c>
      <c r="B1307" t="str">
        <f t="shared" si="22"/>
        <v>1977California Angels</v>
      </c>
      <c r="C1307">
        <v>74</v>
      </c>
      <c r="D1307">
        <v>88</v>
      </c>
      <c r="E1307">
        <v>3.72</v>
      </c>
      <c r="F1307" t="s">
        <v>52</v>
      </c>
    </row>
    <row r="1308" spans="1:6" x14ac:dyDescent="0.25">
      <c r="A1308">
        <v>1977</v>
      </c>
      <c r="B1308" t="str">
        <f t="shared" si="22"/>
        <v>1977Seattle Mariners</v>
      </c>
      <c r="C1308">
        <v>64</v>
      </c>
      <c r="D1308">
        <v>98</v>
      </c>
      <c r="E1308">
        <v>4.83</v>
      </c>
      <c r="F1308" t="s">
        <v>63</v>
      </c>
    </row>
    <row r="1309" spans="1:6" x14ac:dyDescent="0.25">
      <c r="A1309">
        <v>1977</v>
      </c>
      <c r="B1309" t="str">
        <f t="shared" si="22"/>
        <v>1977Oakland Athletics</v>
      </c>
      <c r="C1309">
        <v>63</v>
      </c>
      <c r="D1309">
        <v>98</v>
      </c>
      <c r="E1309">
        <v>4.04</v>
      </c>
      <c r="F1309" t="s">
        <v>55</v>
      </c>
    </row>
    <row r="1310" spans="1:6" x14ac:dyDescent="0.25">
      <c r="A1310">
        <v>1977</v>
      </c>
      <c r="B1310" t="str">
        <f t="shared" si="22"/>
        <v>1977Philadelphia Phillies</v>
      </c>
      <c r="C1310">
        <v>101</v>
      </c>
      <c r="D1310">
        <v>61</v>
      </c>
      <c r="E1310">
        <v>3.71</v>
      </c>
      <c r="F1310" t="s">
        <v>19</v>
      </c>
    </row>
    <row r="1311" spans="1:6" x14ac:dyDescent="0.25">
      <c r="A1311">
        <v>1977</v>
      </c>
      <c r="B1311" t="str">
        <f t="shared" si="22"/>
        <v>1977Pittsburgh Pirates</v>
      </c>
      <c r="C1311">
        <v>96</v>
      </c>
      <c r="D1311">
        <v>66</v>
      </c>
      <c r="E1311">
        <v>3.61</v>
      </c>
      <c r="F1311" t="s">
        <v>13</v>
      </c>
    </row>
    <row r="1312" spans="1:6" x14ac:dyDescent="0.25">
      <c r="A1312">
        <v>1977</v>
      </c>
      <c r="B1312" t="str">
        <f t="shared" si="22"/>
        <v>1977St. Louis Cardinals</v>
      </c>
      <c r="C1312">
        <v>83</v>
      </c>
      <c r="D1312">
        <v>79</v>
      </c>
      <c r="E1312">
        <v>3.81</v>
      </c>
      <c r="F1312" t="s">
        <v>20</v>
      </c>
    </row>
    <row r="1313" spans="1:6" x14ac:dyDescent="0.25">
      <c r="A1313">
        <v>1977</v>
      </c>
      <c r="B1313" t="str">
        <f t="shared" si="22"/>
        <v>1977Chicago Cubs</v>
      </c>
      <c r="C1313">
        <v>81</v>
      </c>
      <c r="D1313">
        <v>81</v>
      </c>
      <c r="E1313">
        <v>4.01</v>
      </c>
      <c r="F1313" t="s">
        <v>15</v>
      </c>
    </row>
    <row r="1314" spans="1:6" x14ac:dyDescent="0.25">
      <c r="A1314">
        <v>1977</v>
      </c>
      <c r="B1314" t="str">
        <f t="shared" si="22"/>
        <v>1977Montreal Expos</v>
      </c>
      <c r="C1314">
        <v>75</v>
      </c>
      <c r="D1314">
        <v>87</v>
      </c>
      <c r="E1314">
        <v>4.01</v>
      </c>
      <c r="F1314" t="s">
        <v>58</v>
      </c>
    </row>
    <row r="1315" spans="1:6" x14ac:dyDescent="0.25">
      <c r="A1315">
        <v>1977</v>
      </c>
      <c r="B1315" t="str">
        <f t="shared" si="22"/>
        <v>1977New York Mets</v>
      </c>
      <c r="C1315">
        <v>64</v>
      </c>
      <c r="D1315">
        <v>98</v>
      </c>
      <c r="E1315">
        <v>3.77</v>
      </c>
      <c r="F1315" t="s">
        <v>51</v>
      </c>
    </row>
    <row r="1316" spans="1:6" x14ac:dyDescent="0.25">
      <c r="A1316">
        <v>1977</v>
      </c>
      <c r="B1316" t="str">
        <f t="shared" si="22"/>
        <v>1977Los Angeles Dodgers</v>
      </c>
      <c r="C1316">
        <v>98</v>
      </c>
      <c r="D1316">
        <v>64</v>
      </c>
      <c r="E1316">
        <v>3.22</v>
      </c>
      <c r="F1316" t="s">
        <v>47</v>
      </c>
    </row>
    <row r="1317" spans="1:6" x14ac:dyDescent="0.25">
      <c r="A1317">
        <v>1977</v>
      </c>
      <c r="B1317" t="str">
        <f t="shared" si="22"/>
        <v>1977Cincinnati Reds</v>
      </c>
      <c r="C1317">
        <v>88</v>
      </c>
      <c r="D1317">
        <v>74</v>
      </c>
      <c r="E1317">
        <v>4.21</v>
      </c>
      <c r="F1317" t="s">
        <v>16</v>
      </c>
    </row>
    <row r="1318" spans="1:6" x14ac:dyDescent="0.25">
      <c r="A1318">
        <v>1977</v>
      </c>
      <c r="B1318" t="str">
        <f t="shared" si="22"/>
        <v>1977Houston Astros</v>
      </c>
      <c r="C1318">
        <v>81</v>
      </c>
      <c r="D1318">
        <v>81</v>
      </c>
      <c r="E1318">
        <v>3.54</v>
      </c>
      <c r="F1318" t="s">
        <v>53</v>
      </c>
    </row>
    <row r="1319" spans="1:6" x14ac:dyDescent="0.25">
      <c r="A1319">
        <v>1977</v>
      </c>
      <c r="B1319" t="str">
        <f t="shared" si="22"/>
        <v>1977San Francisco Giants</v>
      </c>
      <c r="C1319">
        <v>75</v>
      </c>
      <c r="D1319">
        <v>87</v>
      </c>
      <c r="E1319">
        <v>3.75</v>
      </c>
      <c r="F1319" t="s">
        <v>46</v>
      </c>
    </row>
    <row r="1320" spans="1:6" x14ac:dyDescent="0.25">
      <c r="A1320">
        <v>1977</v>
      </c>
      <c r="B1320" t="str">
        <f t="shared" si="22"/>
        <v>1977San Diego Padres</v>
      </c>
      <c r="C1320">
        <v>69</v>
      </c>
      <c r="D1320">
        <v>93</v>
      </c>
      <c r="E1320">
        <v>4.43</v>
      </c>
      <c r="F1320" t="s">
        <v>59</v>
      </c>
    </row>
    <row r="1321" spans="1:6" x14ac:dyDescent="0.25">
      <c r="A1321">
        <v>1977</v>
      </c>
      <c r="B1321" t="str">
        <f t="shared" si="22"/>
        <v>1977Atlanta Braves</v>
      </c>
      <c r="C1321">
        <v>61</v>
      </c>
      <c r="D1321">
        <v>101</v>
      </c>
      <c r="E1321">
        <v>4.8499999999999996</v>
      </c>
      <c r="F1321" t="s">
        <v>54</v>
      </c>
    </row>
    <row r="1322" spans="1:6" x14ac:dyDescent="0.25">
      <c r="A1322">
        <v>1978</v>
      </c>
      <c r="B1322" t="str">
        <f t="shared" si="22"/>
        <v>1978New York Yankees</v>
      </c>
      <c r="C1322">
        <v>100</v>
      </c>
      <c r="D1322">
        <v>63</v>
      </c>
      <c r="E1322">
        <v>3.18</v>
      </c>
      <c r="F1322" t="s">
        <v>26</v>
      </c>
    </row>
    <row r="1323" spans="1:6" x14ac:dyDescent="0.25">
      <c r="A1323">
        <v>1978</v>
      </c>
      <c r="B1323" t="str">
        <f t="shared" si="22"/>
        <v>1978Boston Red Sox</v>
      </c>
      <c r="C1323">
        <v>99</v>
      </c>
      <c r="D1323">
        <v>64</v>
      </c>
      <c r="E1323">
        <v>3.54</v>
      </c>
      <c r="F1323" t="s">
        <v>22</v>
      </c>
    </row>
    <row r="1324" spans="1:6" x14ac:dyDescent="0.25">
      <c r="A1324">
        <v>1978</v>
      </c>
      <c r="B1324" t="str">
        <f t="shared" si="22"/>
        <v>1978Milwaukee Brewers</v>
      </c>
      <c r="C1324">
        <v>93</v>
      </c>
      <c r="D1324">
        <v>69</v>
      </c>
      <c r="E1324">
        <v>3.65</v>
      </c>
      <c r="F1324" t="s">
        <v>60</v>
      </c>
    </row>
    <row r="1325" spans="1:6" x14ac:dyDescent="0.25">
      <c r="A1325">
        <v>1978</v>
      </c>
      <c r="B1325" t="str">
        <f t="shared" si="22"/>
        <v>1978Baltimore Orioles</v>
      </c>
      <c r="C1325">
        <v>90</v>
      </c>
      <c r="D1325">
        <v>71</v>
      </c>
      <c r="E1325">
        <v>3.56</v>
      </c>
      <c r="F1325" t="s">
        <v>43</v>
      </c>
    </row>
    <row r="1326" spans="1:6" x14ac:dyDescent="0.25">
      <c r="A1326">
        <v>1978</v>
      </c>
      <c r="B1326" t="str">
        <f t="shared" si="22"/>
        <v>1978Detroit Tigers</v>
      </c>
      <c r="C1326">
        <v>86</v>
      </c>
      <c r="D1326">
        <v>76</v>
      </c>
      <c r="E1326">
        <v>3.64</v>
      </c>
      <c r="F1326" t="s">
        <v>9</v>
      </c>
    </row>
    <row r="1327" spans="1:6" x14ac:dyDescent="0.25">
      <c r="A1327">
        <v>1978</v>
      </c>
      <c r="B1327" t="str">
        <f t="shared" si="22"/>
        <v>1978Cleveland Indians</v>
      </c>
      <c r="C1327">
        <v>69</v>
      </c>
      <c r="D1327">
        <v>90</v>
      </c>
      <c r="E1327">
        <v>3.97</v>
      </c>
      <c r="F1327" t="s">
        <v>36</v>
      </c>
    </row>
    <row r="1328" spans="1:6" x14ac:dyDescent="0.25">
      <c r="A1328">
        <v>1978</v>
      </c>
      <c r="B1328" t="str">
        <f t="shared" si="22"/>
        <v>1978Toronto Blue Jays</v>
      </c>
      <c r="C1328">
        <v>59</v>
      </c>
      <c r="D1328">
        <v>102</v>
      </c>
      <c r="E1328">
        <v>4.54</v>
      </c>
      <c r="F1328" t="s">
        <v>62</v>
      </c>
    </row>
    <row r="1329" spans="1:6" x14ac:dyDescent="0.25">
      <c r="A1329">
        <v>1978</v>
      </c>
      <c r="B1329" t="str">
        <f t="shared" si="22"/>
        <v>1978Kansas City Royals</v>
      </c>
      <c r="C1329">
        <v>92</v>
      </c>
      <c r="D1329">
        <v>70</v>
      </c>
      <c r="E1329">
        <v>3.44</v>
      </c>
      <c r="F1329" t="s">
        <v>56</v>
      </c>
    </row>
    <row r="1330" spans="1:6" x14ac:dyDescent="0.25">
      <c r="A1330">
        <v>1978</v>
      </c>
      <c r="B1330" t="str">
        <f t="shared" si="22"/>
        <v>1978California Angels</v>
      </c>
      <c r="C1330">
        <v>87</v>
      </c>
      <c r="D1330">
        <v>75</v>
      </c>
      <c r="E1330">
        <v>3.65</v>
      </c>
      <c r="F1330" t="s">
        <v>52</v>
      </c>
    </row>
    <row r="1331" spans="1:6" x14ac:dyDescent="0.25">
      <c r="A1331">
        <v>1978</v>
      </c>
      <c r="B1331" t="str">
        <f t="shared" si="22"/>
        <v>1978Texas Rangers</v>
      </c>
      <c r="C1331">
        <v>87</v>
      </c>
      <c r="D1331">
        <v>75</v>
      </c>
      <c r="E1331">
        <v>3.36</v>
      </c>
      <c r="F1331" t="s">
        <v>61</v>
      </c>
    </row>
    <row r="1332" spans="1:6" x14ac:dyDescent="0.25">
      <c r="A1332">
        <v>1978</v>
      </c>
      <c r="B1332" t="str">
        <f t="shared" si="22"/>
        <v>1978Minnesota Twins</v>
      </c>
      <c r="C1332">
        <v>73</v>
      </c>
      <c r="D1332">
        <v>89</v>
      </c>
      <c r="E1332">
        <v>3.69</v>
      </c>
      <c r="F1332" t="s">
        <v>48</v>
      </c>
    </row>
    <row r="1333" spans="1:6" x14ac:dyDescent="0.25">
      <c r="A1333">
        <v>1978</v>
      </c>
      <c r="B1333" t="str">
        <f t="shared" si="22"/>
        <v>1978Chicago White Sox</v>
      </c>
      <c r="C1333">
        <v>71</v>
      </c>
      <c r="D1333">
        <v>90</v>
      </c>
      <c r="E1333">
        <v>4.21</v>
      </c>
      <c r="F1333" t="s">
        <v>11</v>
      </c>
    </row>
    <row r="1334" spans="1:6" x14ac:dyDescent="0.25">
      <c r="A1334">
        <v>1978</v>
      </c>
      <c r="B1334" t="str">
        <f t="shared" si="22"/>
        <v>1978Oakland Athletics</v>
      </c>
      <c r="C1334">
        <v>69</v>
      </c>
      <c r="D1334">
        <v>93</v>
      </c>
      <c r="E1334">
        <v>3.62</v>
      </c>
      <c r="F1334" t="s">
        <v>55</v>
      </c>
    </row>
    <row r="1335" spans="1:6" x14ac:dyDescent="0.25">
      <c r="A1335">
        <v>1978</v>
      </c>
      <c r="B1335" t="str">
        <f t="shared" si="22"/>
        <v>1978Seattle Mariners</v>
      </c>
      <c r="C1335">
        <v>56</v>
      </c>
      <c r="D1335">
        <v>104</v>
      </c>
      <c r="E1335">
        <v>4.67</v>
      </c>
      <c r="F1335" t="s">
        <v>63</v>
      </c>
    </row>
    <row r="1336" spans="1:6" x14ac:dyDescent="0.25">
      <c r="A1336">
        <v>1978</v>
      </c>
      <c r="B1336" t="str">
        <f t="shared" si="22"/>
        <v>1978Philadelphia Phillies</v>
      </c>
      <c r="C1336">
        <v>90</v>
      </c>
      <c r="D1336">
        <v>72</v>
      </c>
      <c r="E1336">
        <v>3.33</v>
      </c>
      <c r="F1336" t="s">
        <v>19</v>
      </c>
    </row>
    <row r="1337" spans="1:6" x14ac:dyDescent="0.25">
      <c r="A1337">
        <v>1978</v>
      </c>
      <c r="B1337" t="str">
        <f t="shared" si="22"/>
        <v>1978Pittsburgh Pirates</v>
      </c>
      <c r="C1337">
        <v>88</v>
      </c>
      <c r="D1337">
        <v>73</v>
      </c>
      <c r="E1337">
        <v>3.41</v>
      </c>
      <c r="F1337" t="s">
        <v>13</v>
      </c>
    </row>
    <row r="1338" spans="1:6" x14ac:dyDescent="0.25">
      <c r="A1338">
        <v>1978</v>
      </c>
      <c r="B1338" t="str">
        <f t="shared" si="22"/>
        <v>1978Chicago Cubs</v>
      </c>
      <c r="C1338">
        <v>79</v>
      </c>
      <c r="D1338">
        <v>83</v>
      </c>
      <c r="E1338">
        <v>4.05</v>
      </c>
      <c r="F1338" t="s">
        <v>15</v>
      </c>
    </row>
    <row r="1339" spans="1:6" x14ac:dyDescent="0.25">
      <c r="A1339">
        <v>1978</v>
      </c>
      <c r="B1339" t="str">
        <f t="shared" si="22"/>
        <v>1978Montreal Expos</v>
      </c>
      <c r="C1339">
        <v>76</v>
      </c>
      <c r="D1339">
        <v>86</v>
      </c>
      <c r="E1339">
        <v>3.42</v>
      </c>
      <c r="F1339" t="s">
        <v>58</v>
      </c>
    </row>
    <row r="1340" spans="1:6" x14ac:dyDescent="0.25">
      <c r="A1340">
        <v>1978</v>
      </c>
      <c r="B1340" t="str">
        <f t="shared" si="22"/>
        <v>1978St. Louis Cardinals</v>
      </c>
      <c r="C1340">
        <v>69</v>
      </c>
      <c r="D1340">
        <v>93</v>
      </c>
      <c r="E1340">
        <v>3.58</v>
      </c>
      <c r="F1340" t="s">
        <v>20</v>
      </c>
    </row>
    <row r="1341" spans="1:6" x14ac:dyDescent="0.25">
      <c r="A1341">
        <v>1978</v>
      </c>
      <c r="B1341" t="str">
        <f t="shared" si="22"/>
        <v>1978New York Mets</v>
      </c>
      <c r="C1341">
        <v>66</v>
      </c>
      <c r="D1341">
        <v>96</v>
      </c>
      <c r="E1341">
        <v>3.87</v>
      </c>
      <c r="F1341" t="s">
        <v>51</v>
      </c>
    </row>
    <row r="1342" spans="1:6" x14ac:dyDescent="0.25">
      <c r="A1342">
        <v>1978</v>
      </c>
      <c r="B1342" t="str">
        <f t="shared" si="22"/>
        <v>1978Los Angeles Dodgers</v>
      </c>
      <c r="C1342">
        <v>95</v>
      </c>
      <c r="D1342">
        <v>67</v>
      </c>
      <c r="E1342">
        <v>3.12</v>
      </c>
      <c r="F1342" t="s">
        <v>47</v>
      </c>
    </row>
    <row r="1343" spans="1:6" x14ac:dyDescent="0.25">
      <c r="A1343">
        <v>1978</v>
      </c>
      <c r="B1343" t="str">
        <f t="shared" si="22"/>
        <v>1978Cincinnati Reds</v>
      </c>
      <c r="C1343">
        <v>92</v>
      </c>
      <c r="D1343">
        <v>69</v>
      </c>
      <c r="E1343">
        <v>3.81</v>
      </c>
      <c r="F1343" t="s">
        <v>16</v>
      </c>
    </row>
    <row r="1344" spans="1:6" x14ac:dyDescent="0.25">
      <c r="A1344">
        <v>1978</v>
      </c>
      <c r="B1344" t="str">
        <f t="shared" si="22"/>
        <v>1978San Francisco Giants</v>
      </c>
      <c r="C1344">
        <v>89</v>
      </c>
      <c r="D1344">
        <v>73</v>
      </c>
      <c r="E1344">
        <v>3.3</v>
      </c>
      <c r="F1344" t="s">
        <v>46</v>
      </c>
    </row>
    <row r="1345" spans="1:6" x14ac:dyDescent="0.25">
      <c r="A1345">
        <v>1978</v>
      </c>
      <c r="B1345" t="str">
        <f t="shared" si="22"/>
        <v>1978San Diego Padres</v>
      </c>
      <c r="C1345">
        <v>84</v>
      </c>
      <c r="D1345">
        <v>78</v>
      </c>
      <c r="E1345">
        <v>3.28</v>
      </c>
      <c r="F1345" t="s">
        <v>59</v>
      </c>
    </row>
    <row r="1346" spans="1:6" x14ac:dyDescent="0.25">
      <c r="A1346">
        <v>1978</v>
      </c>
      <c r="B1346" t="str">
        <f t="shared" si="22"/>
        <v>1978Houston Astros</v>
      </c>
      <c r="C1346">
        <v>74</v>
      </c>
      <c r="D1346">
        <v>88</v>
      </c>
      <c r="E1346">
        <v>3.63</v>
      </c>
      <c r="F1346" t="s">
        <v>53</v>
      </c>
    </row>
    <row r="1347" spans="1:6" x14ac:dyDescent="0.25">
      <c r="A1347">
        <v>1978</v>
      </c>
      <c r="B1347" t="str">
        <f t="shared" si="22"/>
        <v>1978Atlanta Braves</v>
      </c>
      <c r="C1347">
        <v>69</v>
      </c>
      <c r="D1347">
        <v>93</v>
      </c>
      <c r="E1347">
        <v>4.08</v>
      </c>
      <c r="F1347" t="s">
        <v>54</v>
      </c>
    </row>
    <row r="1348" spans="1:6" x14ac:dyDescent="0.25">
      <c r="A1348">
        <v>1979</v>
      </c>
      <c r="B1348" t="str">
        <f t="shared" ref="B1348:B1411" si="23">A1348&amp;F1348</f>
        <v>1979Baltimore Orioles</v>
      </c>
      <c r="C1348">
        <v>102</v>
      </c>
      <c r="D1348">
        <v>57</v>
      </c>
      <c r="E1348">
        <v>3.26</v>
      </c>
      <c r="F1348" t="s">
        <v>43</v>
      </c>
    </row>
    <row r="1349" spans="1:6" x14ac:dyDescent="0.25">
      <c r="A1349">
        <v>1979</v>
      </c>
      <c r="B1349" t="str">
        <f t="shared" si="23"/>
        <v>1979Milwaukee Brewers</v>
      </c>
      <c r="C1349">
        <v>95</v>
      </c>
      <c r="D1349">
        <v>66</v>
      </c>
      <c r="E1349">
        <v>4.03</v>
      </c>
      <c r="F1349" t="s">
        <v>60</v>
      </c>
    </row>
    <row r="1350" spans="1:6" x14ac:dyDescent="0.25">
      <c r="A1350">
        <v>1979</v>
      </c>
      <c r="B1350" t="str">
        <f t="shared" si="23"/>
        <v>1979Boston Red Sox</v>
      </c>
      <c r="C1350">
        <v>91</v>
      </c>
      <c r="D1350">
        <v>69</v>
      </c>
      <c r="E1350">
        <v>4.03</v>
      </c>
      <c r="F1350" t="s">
        <v>22</v>
      </c>
    </row>
    <row r="1351" spans="1:6" x14ac:dyDescent="0.25">
      <c r="A1351">
        <v>1979</v>
      </c>
      <c r="B1351" t="str">
        <f t="shared" si="23"/>
        <v>1979New York Yankees</v>
      </c>
      <c r="C1351">
        <v>89</v>
      </c>
      <c r="D1351">
        <v>71</v>
      </c>
      <c r="E1351">
        <v>3.83</v>
      </c>
      <c r="F1351" t="s">
        <v>26</v>
      </c>
    </row>
    <row r="1352" spans="1:6" x14ac:dyDescent="0.25">
      <c r="A1352">
        <v>1979</v>
      </c>
      <c r="B1352" t="str">
        <f t="shared" si="23"/>
        <v>1979Detroit Tigers</v>
      </c>
      <c r="C1352">
        <v>85</v>
      </c>
      <c r="D1352">
        <v>76</v>
      </c>
      <c r="E1352">
        <v>4.2699999999999996</v>
      </c>
      <c r="F1352" t="s">
        <v>9</v>
      </c>
    </row>
    <row r="1353" spans="1:6" x14ac:dyDescent="0.25">
      <c r="A1353">
        <v>1979</v>
      </c>
      <c r="B1353" t="str">
        <f t="shared" si="23"/>
        <v>1979Cleveland Indians</v>
      </c>
      <c r="C1353">
        <v>81</v>
      </c>
      <c r="D1353">
        <v>80</v>
      </c>
      <c r="E1353">
        <v>4.57</v>
      </c>
      <c r="F1353" t="s">
        <v>36</v>
      </c>
    </row>
    <row r="1354" spans="1:6" x14ac:dyDescent="0.25">
      <c r="A1354">
        <v>1979</v>
      </c>
      <c r="B1354" t="str">
        <f t="shared" si="23"/>
        <v>1979Toronto Blue Jays</v>
      </c>
      <c r="C1354">
        <v>53</v>
      </c>
      <c r="D1354">
        <v>109</v>
      </c>
      <c r="E1354">
        <v>4.82</v>
      </c>
      <c r="F1354" t="s">
        <v>62</v>
      </c>
    </row>
    <row r="1355" spans="1:6" x14ac:dyDescent="0.25">
      <c r="A1355">
        <v>1979</v>
      </c>
      <c r="B1355" t="str">
        <f t="shared" si="23"/>
        <v>1979California Angels</v>
      </c>
      <c r="C1355">
        <v>88</v>
      </c>
      <c r="D1355">
        <v>74</v>
      </c>
      <c r="E1355">
        <v>4.34</v>
      </c>
      <c r="F1355" t="s">
        <v>52</v>
      </c>
    </row>
    <row r="1356" spans="1:6" x14ac:dyDescent="0.25">
      <c r="A1356">
        <v>1979</v>
      </c>
      <c r="B1356" t="str">
        <f t="shared" si="23"/>
        <v>1979Kansas City Royals</v>
      </c>
      <c r="C1356">
        <v>85</v>
      </c>
      <c r="D1356">
        <v>77</v>
      </c>
      <c r="E1356">
        <v>4.45</v>
      </c>
      <c r="F1356" t="s">
        <v>56</v>
      </c>
    </row>
    <row r="1357" spans="1:6" x14ac:dyDescent="0.25">
      <c r="A1357">
        <v>1979</v>
      </c>
      <c r="B1357" t="str">
        <f t="shared" si="23"/>
        <v>1979Texas Rangers</v>
      </c>
      <c r="C1357">
        <v>83</v>
      </c>
      <c r="D1357">
        <v>79</v>
      </c>
      <c r="E1357">
        <v>3.86</v>
      </c>
      <c r="F1357" t="s">
        <v>61</v>
      </c>
    </row>
    <row r="1358" spans="1:6" x14ac:dyDescent="0.25">
      <c r="A1358">
        <v>1979</v>
      </c>
      <c r="B1358" t="str">
        <f t="shared" si="23"/>
        <v>1979Minnesota Twins</v>
      </c>
      <c r="C1358">
        <v>82</v>
      </c>
      <c r="D1358">
        <v>80</v>
      </c>
      <c r="E1358">
        <v>4.13</v>
      </c>
      <c r="F1358" t="s">
        <v>48</v>
      </c>
    </row>
    <row r="1359" spans="1:6" x14ac:dyDescent="0.25">
      <c r="A1359">
        <v>1979</v>
      </c>
      <c r="B1359" t="str">
        <f t="shared" si="23"/>
        <v>1979Chicago White Sox</v>
      </c>
      <c r="C1359">
        <v>73</v>
      </c>
      <c r="D1359">
        <v>87</v>
      </c>
      <c r="E1359">
        <v>4.0999999999999996</v>
      </c>
      <c r="F1359" t="s">
        <v>11</v>
      </c>
    </row>
    <row r="1360" spans="1:6" x14ac:dyDescent="0.25">
      <c r="A1360">
        <v>1979</v>
      </c>
      <c r="B1360" t="str">
        <f t="shared" si="23"/>
        <v>1979Seattle Mariners</v>
      </c>
      <c r="C1360">
        <v>67</v>
      </c>
      <c r="D1360">
        <v>95</v>
      </c>
      <c r="E1360">
        <v>4.58</v>
      </c>
      <c r="F1360" t="s">
        <v>63</v>
      </c>
    </row>
    <row r="1361" spans="1:6" x14ac:dyDescent="0.25">
      <c r="A1361">
        <v>1979</v>
      </c>
      <c r="B1361" t="str">
        <f t="shared" si="23"/>
        <v>1979Oakland Athletics</v>
      </c>
      <c r="C1361">
        <v>54</v>
      </c>
      <c r="D1361">
        <v>108</v>
      </c>
      <c r="E1361">
        <v>4.75</v>
      </c>
      <c r="F1361" t="s">
        <v>55</v>
      </c>
    </row>
    <row r="1362" spans="1:6" x14ac:dyDescent="0.25">
      <c r="A1362">
        <v>1979</v>
      </c>
      <c r="B1362" t="str">
        <f t="shared" si="23"/>
        <v>1979Pittsburgh Pirates</v>
      </c>
      <c r="C1362">
        <v>98</v>
      </c>
      <c r="D1362">
        <v>64</v>
      </c>
      <c r="E1362">
        <v>3.41</v>
      </c>
      <c r="F1362" t="s">
        <v>13</v>
      </c>
    </row>
    <row r="1363" spans="1:6" x14ac:dyDescent="0.25">
      <c r="A1363">
        <v>1979</v>
      </c>
      <c r="B1363" t="str">
        <f t="shared" si="23"/>
        <v>1979Montreal Expos</v>
      </c>
      <c r="C1363">
        <v>95</v>
      </c>
      <c r="D1363">
        <v>65</v>
      </c>
      <c r="E1363">
        <v>3.14</v>
      </c>
      <c r="F1363" t="s">
        <v>58</v>
      </c>
    </row>
    <row r="1364" spans="1:6" x14ac:dyDescent="0.25">
      <c r="A1364">
        <v>1979</v>
      </c>
      <c r="B1364" t="str">
        <f t="shared" si="23"/>
        <v>1979St. Louis Cardinals</v>
      </c>
      <c r="C1364">
        <v>86</v>
      </c>
      <c r="D1364">
        <v>76</v>
      </c>
      <c r="E1364">
        <v>3.72</v>
      </c>
      <c r="F1364" t="s">
        <v>20</v>
      </c>
    </row>
    <row r="1365" spans="1:6" x14ac:dyDescent="0.25">
      <c r="A1365">
        <v>1979</v>
      </c>
      <c r="B1365" t="str">
        <f t="shared" si="23"/>
        <v>1979Philadelphia Phillies</v>
      </c>
      <c r="C1365">
        <v>84</v>
      </c>
      <c r="D1365">
        <v>78</v>
      </c>
      <c r="E1365">
        <v>4.16</v>
      </c>
      <c r="F1365" t="s">
        <v>19</v>
      </c>
    </row>
    <row r="1366" spans="1:6" x14ac:dyDescent="0.25">
      <c r="A1366">
        <v>1979</v>
      </c>
      <c r="B1366" t="str">
        <f t="shared" si="23"/>
        <v>1979Chicago Cubs</v>
      </c>
      <c r="C1366">
        <v>80</v>
      </c>
      <c r="D1366">
        <v>82</v>
      </c>
      <c r="E1366">
        <v>3.88</v>
      </c>
      <c r="F1366" t="s">
        <v>15</v>
      </c>
    </row>
    <row r="1367" spans="1:6" x14ac:dyDescent="0.25">
      <c r="A1367">
        <v>1979</v>
      </c>
      <c r="B1367" t="str">
        <f t="shared" si="23"/>
        <v>1979New York Mets</v>
      </c>
      <c r="C1367">
        <v>63</v>
      </c>
      <c r="D1367">
        <v>99</v>
      </c>
      <c r="E1367">
        <v>3.84</v>
      </c>
      <c r="F1367" t="s">
        <v>51</v>
      </c>
    </row>
    <row r="1368" spans="1:6" x14ac:dyDescent="0.25">
      <c r="A1368">
        <v>1979</v>
      </c>
      <c r="B1368" t="str">
        <f t="shared" si="23"/>
        <v>1979Cincinnati Reds</v>
      </c>
      <c r="C1368">
        <v>90</v>
      </c>
      <c r="D1368">
        <v>71</v>
      </c>
      <c r="E1368">
        <v>3.58</v>
      </c>
      <c r="F1368" t="s">
        <v>16</v>
      </c>
    </row>
    <row r="1369" spans="1:6" x14ac:dyDescent="0.25">
      <c r="A1369">
        <v>1979</v>
      </c>
      <c r="B1369" t="str">
        <f t="shared" si="23"/>
        <v>1979Houston Astros</v>
      </c>
      <c r="C1369">
        <v>89</v>
      </c>
      <c r="D1369">
        <v>73</v>
      </c>
      <c r="E1369">
        <v>3.2</v>
      </c>
      <c r="F1369" t="s">
        <v>53</v>
      </c>
    </row>
    <row r="1370" spans="1:6" x14ac:dyDescent="0.25">
      <c r="A1370">
        <v>1979</v>
      </c>
      <c r="B1370" t="str">
        <f t="shared" si="23"/>
        <v>1979Los Angeles Dodgers</v>
      </c>
      <c r="C1370">
        <v>79</v>
      </c>
      <c r="D1370">
        <v>83</v>
      </c>
      <c r="E1370">
        <v>3.83</v>
      </c>
      <c r="F1370" t="s">
        <v>47</v>
      </c>
    </row>
    <row r="1371" spans="1:6" x14ac:dyDescent="0.25">
      <c r="A1371">
        <v>1979</v>
      </c>
      <c r="B1371" t="str">
        <f t="shared" si="23"/>
        <v>1979San Francisco Giants</v>
      </c>
      <c r="C1371">
        <v>71</v>
      </c>
      <c r="D1371">
        <v>91</v>
      </c>
      <c r="E1371">
        <v>4.16</v>
      </c>
      <c r="F1371" t="s">
        <v>46</v>
      </c>
    </row>
    <row r="1372" spans="1:6" x14ac:dyDescent="0.25">
      <c r="A1372">
        <v>1979</v>
      </c>
      <c r="B1372" t="str">
        <f t="shared" si="23"/>
        <v>1979San Diego Padres</v>
      </c>
      <c r="C1372">
        <v>68</v>
      </c>
      <c r="D1372">
        <v>93</v>
      </c>
      <c r="E1372">
        <v>3.69</v>
      </c>
      <c r="F1372" t="s">
        <v>59</v>
      </c>
    </row>
    <row r="1373" spans="1:6" x14ac:dyDescent="0.25">
      <c r="A1373">
        <v>1979</v>
      </c>
      <c r="B1373" t="str">
        <f t="shared" si="23"/>
        <v>1979Atlanta Braves</v>
      </c>
      <c r="C1373">
        <v>66</v>
      </c>
      <c r="D1373">
        <v>94</v>
      </c>
      <c r="E1373">
        <v>4.18</v>
      </c>
      <c r="F1373" t="s">
        <v>54</v>
      </c>
    </row>
    <row r="1374" spans="1:6" x14ac:dyDescent="0.25">
      <c r="A1374">
        <v>1980</v>
      </c>
      <c r="B1374" t="str">
        <f t="shared" si="23"/>
        <v>1980New York Yankees</v>
      </c>
      <c r="C1374">
        <v>103</v>
      </c>
      <c r="D1374">
        <v>59</v>
      </c>
      <c r="E1374">
        <v>3.58</v>
      </c>
      <c r="F1374" t="s">
        <v>26</v>
      </c>
    </row>
    <row r="1375" spans="1:6" x14ac:dyDescent="0.25">
      <c r="A1375">
        <v>1980</v>
      </c>
      <c r="B1375" t="str">
        <f t="shared" si="23"/>
        <v>1980Baltimore Orioles</v>
      </c>
      <c r="C1375">
        <v>100</v>
      </c>
      <c r="D1375">
        <v>62</v>
      </c>
      <c r="E1375">
        <v>3.64</v>
      </c>
      <c r="F1375" t="s">
        <v>43</v>
      </c>
    </row>
    <row r="1376" spans="1:6" x14ac:dyDescent="0.25">
      <c r="A1376">
        <v>1980</v>
      </c>
      <c r="B1376" t="str">
        <f t="shared" si="23"/>
        <v>1980Milwaukee Brewers</v>
      </c>
      <c r="C1376">
        <v>86</v>
      </c>
      <c r="D1376">
        <v>76</v>
      </c>
      <c r="E1376">
        <v>3.71</v>
      </c>
      <c r="F1376" t="s">
        <v>60</v>
      </c>
    </row>
    <row r="1377" spans="1:6" x14ac:dyDescent="0.25">
      <c r="A1377">
        <v>1980</v>
      </c>
      <c r="B1377" t="str">
        <f t="shared" si="23"/>
        <v>1980Detroit Tigers</v>
      </c>
      <c r="C1377">
        <v>84</v>
      </c>
      <c r="D1377">
        <v>78</v>
      </c>
      <c r="E1377">
        <v>4.25</v>
      </c>
      <c r="F1377" t="s">
        <v>9</v>
      </c>
    </row>
    <row r="1378" spans="1:6" x14ac:dyDescent="0.25">
      <c r="A1378">
        <v>1980</v>
      </c>
      <c r="B1378" t="str">
        <f t="shared" si="23"/>
        <v>1980Boston Red Sox</v>
      </c>
      <c r="C1378">
        <v>83</v>
      </c>
      <c r="D1378">
        <v>77</v>
      </c>
      <c r="E1378">
        <v>4.38</v>
      </c>
      <c r="F1378" t="s">
        <v>22</v>
      </c>
    </row>
    <row r="1379" spans="1:6" x14ac:dyDescent="0.25">
      <c r="A1379">
        <v>1980</v>
      </c>
      <c r="B1379" t="str">
        <f t="shared" si="23"/>
        <v>1980Cleveland Indians</v>
      </c>
      <c r="C1379">
        <v>79</v>
      </c>
      <c r="D1379">
        <v>81</v>
      </c>
      <c r="E1379">
        <v>4.68</v>
      </c>
      <c r="F1379" t="s">
        <v>36</v>
      </c>
    </row>
    <row r="1380" spans="1:6" x14ac:dyDescent="0.25">
      <c r="A1380">
        <v>1980</v>
      </c>
      <c r="B1380" t="str">
        <f t="shared" si="23"/>
        <v>1980Toronto Blue Jays</v>
      </c>
      <c r="C1380">
        <v>67</v>
      </c>
      <c r="D1380">
        <v>95</v>
      </c>
      <c r="E1380">
        <v>4.1900000000000004</v>
      </c>
      <c r="F1380" t="s">
        <v>62</v>
      </c>
    </row>
    <row r="1381" spans="1:6" x14ac:dyDescent="0.25">
      <c r="A1381">
        <v>1980</v>
      </c>
      <c r="B1381" t="str">
        <f t="shared" si="23"/>
        <v>1980Kansas City Royals</v>
      </c>
      <c r="C1381">
        <v>97</v>
      </c>
      <c r="D1381">
        <v>65</v>
      </c>
      <c r="E1381">
        <v>3.83</v>
      </c>
      <c r="F1381" t="s">
        <v>56</v>
      </c>
    </row>
    <row r="1382" spans="1:6" x14ac:dyDescent="0.25">
      <c r="A1382">
        <v>1980</v>
      </c>
      <c r="B1382" t="str">
        <f t="shared" si="23"/>
        <v>1980Oakland Athletics</v>
      </c>
      <c r="C1382">
        <v>83</v>
      </c>
      <c r="D1382">
        <v>79</v>
      </c>
      <c r="E1382">
        <v>3.46</v>
      </c>
      <c r="F1382" t="s">
        <v>55</v>
      </c>
    </row>
    <row r="1383" spans="1:6" x14ac:dyDescent="0.25">
      <c r="A1383">
        <v>1980</v>
      </c>
      <c r="B1383" t="str">
        <f t="shared" si="23"/>
        <v>1980Minnesota Twins</v>
      </c>
      <c r="C1383">
        <v>77</v>
      </c>
      <c r="D1383">
        <v>84</v>
      </c>
      <c r="E1383">
        <v>3.93</v>
      </c>
      <c r="F1383" t="s">
        <v>48</v>
      </c>
    </row>
    <row r="1384" spans="1:6" x14ac:dyDescent="0.25">
      <c r="A1384">
        <v>1980</v>
      </c>
      <c r="B1384" t="str">
        <f t="shared" si="23"/>
        <v>1980Texas Rangers</v>
      </c>
      <c r="C1384">
        <v>76</v>
      </c>
      <c r="D1384">
        <v>85</v>
      </c>
      <c r="E1384">
        <v>4.0199999999999996</v>
      </c>
      <c r="F1384" t="s">
        <v>61</v>
      </c>
    </row>
    <row r="1385" spans="1:6" x14ac:dyDescent="0.25">
      <c r="A1385">
        <v>1980</v>
      </c>
      <c r="B1385" t="str">
        <f t="shared" si="23"/>
        <v>1980Chicago White Sox</v>
      </c>
      <c r="C1385">
        <v>70</v>
      </c>
      <c r="D1385">
        <v>90</v>
      </c>
      <c r="E1385">
        <v>3.92</v>
      </c>
      <c r="F1385" t="s">
        <v>11</v>
      </c>
    </row>
    <row r="1386" spans="1:6" x14ac:dyDescent="0.25">
      <c r="A1386">
        <v>1980</v>
      </c>
      <c r="B1386" t="str">
        <f t="shared" si="23"/>
        <v>1980California Angels</v>
      </c>
      <c r="C1386">
        <v>65</v>
      </c>
      <c r="D1386">
        <v>95</v>
      </c>
      <c r="E1386">
        <v>4.5199999999999996</v>
      </c>
      <c r="F1386" t="s">
        <v>52</v>
      </c>
    </row>
    <row r="1387" spans="1:6" x14ac:dyDescent="0.25">
      <c r="A1387">
        <v>1980</v>
      </c>
      <c r="B1387" t="str">
        <f t="shared" si="23"/>
        <v>1980Seattle Mariners</v>
      </c>
      <c r="C1387">
        <v>59</v>
      </c>
      <c r="D1387">
        <v>103</v>
      </c>
      <c r="E1387">
        <v>4.38</v>
      </c>
      <c r="F1387" t="s">
        <v>63</v>
      </c>
    </row>
    <row r="1388" spans="1:6" x14ac:dyDescent="0.25">
      <c r="A1388">
        <v>1980</v>
      </c>
      <c r="B1388" t="str">
        <f t="shared" si="23"/>
        <v>1980Philadelphia Phillies</v>
      </c>
      <c r="C1388">
        <v>91</v>
      </c>
      <c r="D1388">
        <v>71</v>
      </c>
      <c r="E1388">
        <v>3.43</v>
      </c>
      <c r="F1388" t="s">
        <v>19</v>
      </c>
    </row>
    <row r="1389" spans="1:6" x14ac:dyDescent="0.25">
      <c r="A1389">
        <v>1980</v>
      </c>
      <c r="B1389" t="str">
        <f t="shared" si="23"/>
        <v>1980Montreal Expos</v>
      </c>
      <c r="C1389">
        <v>90</v>
      </c>
      <c r="D1389">
        <v>72</v>
      </c>
      <c r="E1389">
        <v>3.48</v>
      </c>
      <c r="F1389" t="s">
        <v>58</v>
      </c>
    </row>
    <row r="1390" spans="1:6" x14ac:dyDescent="0.25">
      <c r="A1390">
        <v>1980</v>
      </c>
      <c r="B1390" t="str">
        <f t="shared" si="23"/>
        <v>1980Pittsburgh Pirates</v>
      </c>
      <c r="C1390">
        <v>83</v>
      </c>
      <c r="D1390">
        <v>79</v>
      </c>
      <c r="E1390">
        <v>3.58</v>
      </c>
      <c r="F1390" t="s">
        <v>13</v>
      </c>
    </row>
    <row r="1391" spans="1:6" x14ac:dyDescent="0.25">
      <c r="A1391">
        <v>1980</v>
      </c>
      <c r="B1391" t="str">
        <f t="shared" si="23"/>
        <v>1980St. Louis Cardinals</v>
      </c>
      <c r="C1391">
        <v>74</v>
      </c>
      <c r="D1391">
        <v>88</v>
      </c>
      <c r="E1391">
        <v>3.93</v>
      </c>
      <c r="F1391" t="s">
        <v>20</v>
      </c>
    </row>
    <row r="1392" spans="1:6" x14ac:dyDescent="0.25">
      <c r="A1392">
        <v>1980</v>
      </c>
      <c r="B1392" t="str">
        <f t="shared" si="23"/>
        <v>1980New York Mets</v>
      </c>
      <c r="C1392">
        <v>67</v>
      </c>
      <c r="D1392">
        <v>95</v>
      </c>
      <c r="E1392">
        <v>3.85</v>
      </c>
      <c r="F1392" t="s">
        <v>51</v>
      </c>
    </row>
    <row r="1393" spans="1:6" x14ac:dyDescent="0.25">
      <c r="A1393">
        <v>1980</v>
      </c>
      <c r="B1393" t="str">
        <f t="shared" si="23"/>
        <v>1980Chicago Cubs</v>
      </c>
      <c r="C1393">
        <v>64</v>
      </c>
      <c r="D1393">
        <v>98</v>
      </c>
      <c r="E1393">
        <v>3.89</v>
      </c>
      <c r="F1393" t="s">
        <v>15</v>
      </c>
    </row>
    <row r="1394" spans="1:6" x14ac:dyDescent="0.25">
      <c r="A1394">
        <v>1980</v>
      </c>
      <c r="B1394" t="str">
        <f t="shared" si="23"/>
        <v>1980Houston Astros</v>
      </c>
      <c r="C1394">
        <v>93</v>
      </c>
      <c r="D1394">
        <v>70</v>
      </c>
      <c r="E1394">
        <v>3.1</v>
      </c>
      <c r="F1394" t="s">
        <v>53</v>
      </c>
    </row>
    <row r="1395" spans="1:6" x14ac:dyDescent="0.25">
      <c r="A1395">
        <v>1980</v>
      </c>
      <c r="B1395" t="str">
        <f t="shared" si="23"/>
        <v>1980Los Angeles Dodgers</v>
      </c>
      <c r="C1395">
        <v>92</v>
      </c>
      <c r="D1395">
        <v>71</v>
      </c>
      <c r="E1395">
        <v>3.25</v>
      </c>
      <c r="F1395" t="s">
        <v>47</v>
      </c>
    </row>
    <row r="1396" spans="1:6" x14ac:dyDescent="0.25">
      <c r="A1396">
        <v>1980</v>
      </c>
      <c r="B1396" t="str">
        <f t="shared" si="23"/>
        <v>1980Cincinnati Reds</v>
      </c>
      <c r="C1396">
        <v>89</v>
      </c>
      <c r="D1396">
        <v>73</v>
      </c>
      <c r="E1396">
        <v>3.85</v>
      </c>
      <c r="F1396" t="s">
        <v>16</v>
      </c>
    </row>
    <row r="1397" spans="1:6" x14ac:dyDescent="0.25">
      <c r="A1397">
        <v>1980</v>
      </c>
      <c r="B1397" t="str">
        <f t="shared" si="23"/>
        <v>1980Atlanta Braves</v>
      </c>
      <c r="C1397">
        <v>81</v>
      </c>
      <c r="D1397">
        <v>80</v>
      </c>
      <c r="E1397">
        <v>3.77</v>
      </c>
      <c r="F1397" t="s">
        <v>54</v>
      </c>
    </row>
    <row r="1398" spans="1:6" x14ac:dyDescent="0.25">
      <c r="A1398">
        <v>1980</v>
      </c>
      <c r="B1398" t="str">
        <f t="shared" si="23"/>
        <v>1980San Francisco Giants</v>
      </c>
      <c r="C1398">
        <v>75</v>
      </c>
      <c r="D1398">
        <v>86</v>
      </c>
      <c r="E1398">
        <v>3.46</v>
      </c>
      <c r="F1398" t="s">
        <v>46</v>
      </c>
    </row>
    <row r="1399" spans="1:6" x14ac:dyDescent="0.25">
      <c r="A1399">
        <v>1980</v>
      </c>
      <c r="B1399" t="str">
        <f t="shared" si="23"/>
        <v>1980San Diego Padres</v>
      </c>
      <c r="C1399">
        <v>73</v>
      </c>
      <c r="D1399">
        <v>89</v>
      </c>
      <c r="E1399">
        <v>3.65</v>
      </c>
      <c r="F1399" t="s">
        <v>59</v>
      </c>
    </row>
    <row r="1400" spans="1:6" x14ac:dyDescent="0.25">
      <c r="A1400">
        <v>1981</v>
      </c>
      <c r="B1400" t="str">
        <f t="shared" si="23"/>
        <v>1981Milwaukee Brewers</v>
      </c>
      <c r="C1400">
        <v>62</v>
      </c>
      <c r="D1400">
        <v>47</v>
      </c>
      <c r="E1400">
        <v>3.91</v>
      </c>
      <c r="F1400" t="s">
        <v>60</v>
      </c>
    </row>
    <row r="1401" spans="1:6" x14ac:dyDescent="0.25">
      <c r="A1401">
        <v>1981</v>
      </c>
      <c r="B1401" t="str">
        <f t="shared" si="23"/>
        <v>1981Baltimore Orioles</v>
      </c>
      <c r="C1401">
        <v>59</v>
      </c>
      <c r="D1401">
        <v>46</v>
      </c>
      <c r="E1401">
        <v>3.7</v>
      </c>
      <c r="F1401" t="s">
        <v>43</v>
      </c>
    </row>
    <row r="1402" spans="1:6" x14ac:dyDescent="0.25">
      <c r="A1402">
        <v>1981</v>
      </c>
      <c r="B1402" t="str">
        <f t="shared" si="23"/>
        <v>1981Detroit Tigers</v>
      </c>
      <c r="C1402">
        <v>60</v>
      </c>
      <c r="D1402">
        <v>49</v>
      </c>
      <c r="E1402">
        <v>3.53</v>
      </c>
      <c r="F1402" t="s">
        <v>9</v>
      </c>
    </row>
    <row r="1403" spans="1:6" x14ac:dyDescent="0.25">
      <c r="A1403">
        <v>1981</v>
      </c>
      <c r="B1403" t="str">
        <f t="shared" si="23"/>
        <v>1981New York Yankees</v>
      </c>
      <c r="C1403">
        <v>59</v>
      </c>
      <c r="D1403">
        <v>48</v>
      </c>
      <c r="E1403">
        <v>2.9</v>
      </c>
      <c r="F1403" t="s">
        <v>26</v>
      </c>
    </row>
    <row r="1404" spans="1:6" x14ac:dyDescent="0.25">
      <c r="A1404">
        <v>1981</v>
      </c>
      <c r="B1404" t="str">
        <f t="shared" si="23"/>
        <v>1981Boston Red Sox</v>
      </c>
      <c r="C1404">
        <v>59</v>
      </c>
      <c r="D1404">
        <v>49</v>
      </c>
      <c r="E1404">
        <v>3.81</v>
      </c>
      <c r="F1404" t="s">
        <v>22</v>
      </c>
    </row>
    <row r="1405" spans="1:6" x14ac:dyDescent="0.25">
      <c r="A1405">
        <v>1981</v>
      </c>
      <c r="B1405" t="str">
        <f t="shared" si="23"/>
        <v>1981Cleveland Indians</v>
      </c>
      <c r="C1405">
        <v>52</v>
      </c>
      <c r="D1405">
        <v>51</v>
      </c>
      <c r="E1405">
        <v>3.88</v>
      </c>
      <c r="F1405" t="s">
        <v>36</v>
      </c>
    </row>
    <row r="1406" spans="1:6" x14ac:dyDescent="0.25">
      <c r="A1406">
        <v>1981</v>
      </c>
      <c r="B1406" t="str">
        <f t="shared" si="23"/>
        <v>1981Toronto Blue Jays</v>
      </c>
      <c r="C1406">
        <v>37</v>
      </c>
      <c r="D1406">
        <v>69</v>
      </c>
      <c r="E1406">
        <v>3.82</v>
      </c>
      <c r="F1406" t="s">
        <v>62</v>
      </c>
    </row>
    <row r="1407" spans="1:6" x14ac:dyDescent="0.25">
      <c r="A1407">
        <v>1981</v>
      </c>
      <c r="B1407" t="str">
        <f t="shared" si="23"/>
        <v>1981Oakland Athletics</v>
      </c>
      <c r="C1407">
        <v>64</v>
      </c>
      <c r="D1407">
        <v>45</v>
      </c>
      <c r="E1407">
        <v>3.3</v>
      </c>
      <c r="F1407" t="s">
        <v>55</v>
      </c>
    </row>
    <row r="1408" spans="1:6" x14ac:dyDescent="0.25">
      <c r="A1408">
        <v>1981</v>
      </c>
      <c r="B1408" t="str">
        <f t="shared" si="23"/>
        <v>1981Texas Rangers</v>
      </c>
      <c r="C1408">
        <v>57</v>
      </c>
      <c r="D1408">
        <v>48</v>
      </c>
      <c r="E1408">
        <v>3.4</v>
      </c>
      <c r="F1408" t="s">
        <v>61</v>
      </c>
    </row>
    <row r="1409" spans="1:6" x14ac:dyDescent="0.25">
      <c r="A1409">
        <v>1981</v>
      </c>
      <c r="B1409" t="str">
        <f t="shared" si="23"/>
        <v>1981Chicago White Sox</v>
      </c>
      <c r="C1409">
        <v>54</v>
      </c>
      <c r="D1409">
        <v>52</v>
      </c>
      <c r="E1409">
        <v>3.47</v>
      </c>
      <c r="F1409" t="s">
        <v>11</v>
      </c>
    </row>
    <row r="1410" spans="1:6" x14ac:dyDescent="0.25">
      <c r="A1410">
        <v>1981</v>
      </c>
      <c r="B1410" t="str">
        <f t="shared" si="23"/>
        <v>1981Kansas City Royals</v>
      </c>
      <c r="C1410">
        <v>50</v>
      </c>
      <c r="D1410">
        <v>53</v>
      </c>
      <c r="E1410">
        <v>3.56</v>
      </c>
      <c r="F1410" t="s">
        <v>56</v>
      </c>
    </row>
    <row r="1411" spans="1:6" x14ac:dyDescent="0.25">
      <c r="A1411">
        <v>1981</v>
      </c>
      <c r="B1411" t="str">
        <f t="shared" si="23"/>
        <v>1981California Angels</v>
      </c>
      <c r="C1411">
        <v>51</v>
      </c>
      <c r="D1411">
        <v>59</v>
      </c>
      <c r="E1411">
        <v>3.7</v>
      </c>
      <c r="F1411" t="s">
        <v>52</v>
      </c>
    </row>
    <row r="1412" spans="1:6" x14ac:dyDescent="0.25">
      <c r="A1412">
        <v>1981</v>
      </c>
      <c r="B1412" t="str">
        <f t="shared" ref="B1412:B1475" si="24">A1412&amp;F1412</f>
        <v>1981Seattle Mariners</v>
      </c>
      <c r="C1412">
        <v>44</v>
      </c>
      <c r="D1412">
        <v>65</v>
      </c>
      <c r="E1412">
        <v>4.2300000000000004</v>
      </c>
      <c r="F1412" t="s">
        <v>63</v>
      </c>
    </row>
    <row r="1413" spans="1:6" x14ac:dyDescent="0.25">
      <c r="A1413">
        <v>1981</v>
      </c>
      <c r="B1413" t="str">
        <f t="shared" si="24"/>
        <v>1981Minnesota Twins</v>
      </c>
      <c r="C1413">
        <v>41</v>
      </c>
      <c r="D1413">
        <v>68</v>
      </c>
      <c r="E1413">
        <v>3.98</v>
      </c>
      <c r="F1413" t="s">
        <v>48</v>
      </c>
    </row>
    <row r="1414" spans="1:6" x14ac:dyDescent="0.25">
      <c r="A1414">
        <v>1981</v>
      </c>
      <c r="B1414" t="str">
        <f t="shared" si="24"/>
        <v>1981St. Louis Cardinals</v>
      </c>
      <c r="C1414">
        <v>59</v>
      </c>
      <c r="D1414">
        <v>43</v>
      </c>
      <c r="E1414">
        <v>3.63</v>
      </c>
      <c r="F1414" t="s">
        <v>20</v>
      </c>
    </row>
    <row r="1415" spans="1:6" x14ac:dyDescent="0.25">
      <c r="A1415">
        <v>1981</v>
      </c>
      <c r="B1415" t="str">
        <f t="shared" si="24"/>
        <v>1981Montreal Expos</v>
      </c>
      <c r="C1415">
        <v>60</v>
      </c>
      <c r="D1415">
        <v>48</v>
      </c>
      <c r="E1415">
        <v>3.3</v>
      </c>
      <c r="F1415" t="s">
        <v>58</v>
      </c>
    </row>
    <row r="1416" spans="1:6" x14ac:dyDescent="0.25">
      <c r="A1416">
        <v>1981</v>
      </c>
      <c r="B1416" t="str">
        <f t="shared" si="24"/>
        <v>1981Philadelphia Phillies</v>
      </c>
      <c r="C1416">
        <v>59</v>
      </c>
      <c r="D1416">
        <v>48</v>
      </c>
      <c r="E1416">
        <v>4.05</v>
      </c>
      <c r="F1416" t="s">
        <v>19</v>
      </c>
    </row>
    <row r="1417" spans="1:6" x14ac:dyDescent="0.25">
      <c r="A1417">
        <v>1981</v>
      </c>
      <c r="B1417" t="str">
        <f t="shared" si="24"/>
        <v>1981Pittsburgh Pirates</v>
      </c>
      <c r="C1417">
        <v>46</v>
      </c>
      <c r="D1417">
        <v>56</v>
      </c>
      <c r="E1417">
        <v>3.56</v>
      </c>
      <c r="F1417" t="s">
        <v>13</v>
      </c>
    </row>
    <row r="1418" spans="1:6" x14ac:dyDescent="0.25">
      <c r="A1418">
        <v>1981</v>
      </c>
      <c r="B1418" t="str">
        <f t="shared" si="24"/>
        <v>1981New York Mets</v>
      </c>
      <c r="C1418">
        <v>41</v>
      </c>
      <c r="D1418">
        <v>62</v>
      </c>
      <c r="E1418">
        <v>3.55</v>
      </c>
      <c r="F1418" t="s">
        <v>51</v>
      </c>
    </row>
    <row r="1419" spans="1:6" x14ac:dyDescent="0.25">
      <c r="A1419">
        <v>1981</v>
      </c>
      <c r="B1419" t="str">
        <f t="shared" si="24"/>
        <v>1981Chicago Cubs</v>
      </c>
      <c r="C1419">
        <v>38</v>
      </c>
      <c r="D1419">
        <v>65</v>
      </c>
      <c r="E1419">
        <v>4.01</v>
      </c>
      <c r="F1419" t="s">
        <v>15</v>
      </c>
    </row>
    <row r="1420" spans="1:6" x14ac:dyDescent="0.25">
      <c r="A1420">
        <v>1981</v>
      </c>
      <c r="B1420" t="str">
        <f t="shared" si="24"/>
        <v>1981Cincinnati Reds</v>
      </c>
      <c r="C1420">
        <v>66</v>
      </c>
      <c r="D1420">
        <v>42</v>
      </c>
      <c r="E1420">
        <v>3.73</v>
      </c>
      <c r="F1420" t="s">
        <v>16</v>
      </c>
    </row>
    <row r="1421" spans="1:6" x14ac:dyDescent="0.25">
      <c r="A1421">
        <v>1981</v>
      </c>
      <c r="B1421" t="str">
        <f t="shared" si="24"/>
        <v>1981Los Angeles Dodgers</v>
      </c>
      <c r="C1421">
        <v>63</v>
      </c>
      <c r="D1421">
        <v>47</v>
      </c>
      <c r="E1421">
        <v>3.01</v>
      </c>
      <c r="F1421" t="s">
        <v>47</v>
      </c>
    </row>
    <row r="1422" spans="1:6" x14ac:dyDescent="0.25">
      <c r="A1422">
        <v>1981</v>
      </c>
      <c r="B1422" t="str">
        <f t="shared" si="24"/>
        <v>1981Houston Astros</v>
      </c>
      <c r="C1422">
        <v>61</v>
      </c>
      <c r="D1422">
        <v>49</v>
      </c>
      <c r="E1422">
        <v>2.66</v>
      </c>
      <c r="F1422" t="s">
        <v>53</v>
      </c>
    </row>
    <row r="1423" spans="1:6" x14ac:dyDescent="0.25">
      <c r="A1423">
        <v>1981</v>
      </c>
      <c r="B1423" t="str">
        <f t="shared" si="24"/>
        <v>1981San Francisco Giants</v>
      </c>
      <c r="C1423">
        <v>56</v>
      </c>
      <c r="D1423">
        <v>55</v>
      </c>
      <c r="E1423">
        <v>3.28</v>
      </c>
      <c r="F1423" t="s">
        <v>46</v>
      </c>
    </row>
    <row r="1424" spans="1:6" x14ac:dyDescent="0.25">
      <c r="A1424">
        <v>1981</v>
      </c>
      <c r="B1424" t="str">
        <f t="shared" si="24"/>
        <v>1981Atlanta Braves</v>
      </c>
      <c r="C1424">
        <v>50</v>
      </c>
      <c r="D1424">
        <v>56</v>
      </c>
      <c r="E1424">
        <v>3.45</v>
      </c>
      <c r="F1424" t="s">
        <v>54</v>
      </c>
    </row>
    <row r="1425" spans="1:6" x14ac:dyDescent="0.25">
      <c r="A1425">
        <v>1981</v>
      </c>
      <c r="B1425" t="str">
        <f t="shared" si="24"/>
        <v>1981San Diego Padres</v>
      </c>
      <c r="C1425">
        <v>41</v>
      </c>
      <c r="D1425">
        <v>69</v>
      </c>
      <c r="E1425">
        <v>3.72</v>
      </c>
      <c r="F1425" t="s">
        <v>59</v>
      </c>
    </row>
    <row r="1426" spans="1:6" x14ac:dyDescent="0.25">
      <c r="A1426">
        <v>1982</v>
      </c>
      <c r="B1426" t="str">
        <f t="shared" si="24"/>
        <v>1982Milwaukee Brewers</v>
      </c>
      <c r="C1426">
        <v>95</v>
      </c>
      <c r="D1426">
        <v>67</v>
      </c>
      <c r="E1426">
        <v>3.98</v>
      </c>
      <c r="F1426" t="s">
        <v>60</v>
      </c>
    </row>
    <row r="1427" spans="1:6" x14ac:dyDescent="0.25">
      <c r="A1427">
        <v>1982</v>
      </c>
      <c r="B1427" t="str">
        <f t="shared" si="24"/>
        <v>1982Baltimore Orioles</v>
      </c>
      <c r="C1427">
        <v>94</v>
      </c>
      <c r="D1427">
        <v>68</v>
      </c>
      <c r="E1427">
        <v>3.99</v>
      </c>
      <c r="F1427" t="s">
        <v>43</v>
      </c>
    </row>
    <row r="1428" spans="1:6" x14ac:dyDescent="0.25">
      <c r="A1428">
        <v>1982</v>
      </c>
      <c r="B1428" t="str">
        <f t="shared" si="24"/>
        <v>1982Boston Red Sox</v>
      </c>
      <c r="C1428">
        <v>89</v>
      </c>
      <c r="D1428">
        <v>73</v>
      </c>
      <c r="E1428">
        <v>4.03</v>
      </c>
      <c r="F1428" t="s">
        <v>22</v>
      </c>
    </row>
    <row r="1429" spans="1:6" x14ac:dyDescent="0.25">
      <c r="A1429">
        <v>1982</v>
      </c>
      <c r="B1429" t="str">
        <f t="shared" si="24"/>
        <v>1982Detroit Tigers</v>
      </c>
      <c r="C1429">
        <v>83</v>
      </c>
      <c r="D1429">
        <v>79</v>
      </c>
      <c r="E1429">
        <v>3.8</v>
      </c>
      <c r="F1429" t="s">
        <v>9</v>
      </c>
    </row>
    <row r="1430" spans="1:6" x14ac:dyDescent="0.25">
      <c r="A1430">
        <v>1982</v>
      </c>
      <c r="B1430" t="str">
        <f t="shared" si="24"/>
        <v>1982New York Yankees</v>
      </c>
      <c r="C1430">
        <v>79</v>
      </c>
      <c r="D1430">
        <v>83</v>
      </c>
      <c r="E1430">
        <v>3.99</v>
      </c>
      <c r="F1430" t="s">
        <v>26</v>
      </c>
    </row>
    <row r="1431" spans="1:6" x14ac:dyDescent="0.25">
      <c r="A1431">
        <v>1982</v>
      </c>
      <c r="B1431" t="str">
        <f t="shared" si="24"/>
        <v>1982Cleveland Indians</v>
      </c>
      <c r="C1431">
        <v>78</v>
      </c>
      <c r="D1431">
        <v>84</v>
      </c>
      <c r="E1431">
        <v>4.1100000000000003</v>
      </c>
      <c r="F1431" t="s">
        <v>36</v>
      </c>
    </row>
    <row r="1432" spans="1:6" x14ac:dyDescent="0.25">
      <c r="A1432">
        <v>1982</v>
      </c>
      <c r="B1432" t="str">
        <f t="shared" si="24"/>
        <v>1982Toronto Blue Jays</v>
      </c>
      <c r="C1432">
        <v>78</v>
      </c>
      <c r="D1432">
        <v>84</v>
      </c>
      <c r="E1432">
        <v>3.95</v>
      </c>
      <c r="F1432" t="s">
        <v>62</v>
      </c>
    </row>
    <row r="1433" spans="1:6" x14ac:dyDescent="0.25">
      <c r="A1433">
        <v>1982</v>
      </c>
      <c r="B1433" t="str">
        <f t="shared" si="24"/>
        <v>1982California Angels</v>
      </c>
      <c r="C1433">
        <v>93</v>
      </c>
      <c r="D1433">
        <v>69</v>
      </c>
      <c r="E1433">
        <v>3.82</v>
      </c>
      <c r="F1433" t="s">
        <v>52</v>
      </c>
    </row>
    <row r="1434" spans="1:6" x14ac:dyDescent="0.25">
      <c r="A1434">
        <v>1982</v>
      </c>
      <c r="B1434" t="str">
        <f t="shared" si="24"/>
        <v>1982Kansas City Royals</v>
      </c>
      <c r="C1434">
        <v>90</v>
      </c>
      <c r="D1434">
        <v>72</v>
      </c>
      <c r="E1434">
        <v>4.08</v>
      </c>
      <c r="F1434" t="s">
        <v>56</v>
      </c>
    </row>
    <row r="1435" spans="1:6" x14ac:dyDescent="0.25">
      <c r="A1435">
        <v>1982</v>
      </c>
      <c r="B1435" t="str">
        <f t="shared" si="24"/>
        <v>1982Chicago White Sox</v>
      </c>
      <c r="C1435">
        <v>87</v>
      </c>
      <c r="D1435">
        <v>75</v>
      </c>
      <c r="E1435">
        <v>3.87</v>
      </c>
      <c r="F1435" t="s">
        <v>11</v>
      </c>
    </row>
    <row r="1436" spans="1:6" x14ac:dyDescent="0.25">
      <c r="A1436">
        <v>1982</v>
      </c>
      <c r="B1436" t="str">
        <f t="shared" si="24"/>
        <v>1982Seattle Mariners</v>
      </c>
      <c r="C1436">
        <v>76</v>
      </c>
      <c r="D1436">
        <v>86</v>
      </c>
      <c r="E1436">
        <v>3.88</v>
      </c>
      <c r="F1436" t="s">
        <v>63</v>
      </c>
    </row>
    <row r="1437" spans="1:6" x14ac:dyDescent="0.25">
      <c r="A1437">
        <v>1982</v>
      </c>
      <c r="B1437" t="str">
        <f t="shared" si="24"/>
        <v>1982Oakland Athletics</v>
      </c>
      <c r="C1437">
        <v>68</v>
      </c>
      <c r="D1437">
        <v>94</v>
      </c>
      <c r="E1437">
        <v>4.54</v>
      </c>
      <c r="F1437" t="s">
        <v>55</v>
      </c>
    </row>
    <row r="1438" spans="1:6" x14ac:dyDescent="0.25">
      <c r="A1438">
        <v>1982</v>
      </c>
      <c r="B1438" t="str">
        <f t="shared" si="24"/>
        <v>1982Texas Rangers</v>
      </c>
      <c r="C1438">
        <v>64</v>
      </c>
      <c r="D1438">
        <v>98</v>
      </c>
      <c r="E1438">
        <v>4.28</v>
      </c>
      <c r="F1438" t="s">
        <v>61</v>
      </c>
    </row>
    <row r="1439" spans="1:6" x14ac:dyDescent="0.25">
      <c r="A1439">
        <v>1982</v>
      </c>
      <c r="B1439" t="str">
        <f t="shared" si="24"/>
        <v>1982Minnesota Twins</v>
      </c>
      <c r="C1439">
        <v>60</v>
      </c>
      <c r="D1439">
        <v>102</v>
      </c>
      <c r="E1439">
        <v>4.72</v>
      </c>
      <c r="F1439" t="s">
        <v>48</v>
      </c>
    </row>
    <row r="1440" spans="1:6" x14ac:dyDescent="0.25">
      <c r="A1440">
        <v>1982</v>
      </c>
      <c r="B1440" t="str">
        <f t="shared" si="24"/>
        <v>1982St. Louis Cardinals</v>
      </c>
      <c r="C1440">
        <v>92</v>
      </c>
      <c r="D1440">
        <v>70</v>
      </c>
      <c r="E1440">
        <v>3.37</v>
      </c>
      <c r="F1440" t="s">
        <v>20</v>
      </c>
    </row>
    <row r="1441" spans="1:6" x14ac:dyDescent="0.25">
      <c r="A1441">
        <v>1982</v>
      </c>
      <c r="B1441" t="str">
        <f t="shared" si="24"/>
        <v>1982Philadelphia Phillies</v>
      </c>
      <c r="C1441">
        <v>89</v>
      </c>
      <c r="D1441">
        <v>73</v>
      </c>
      <c r="E1441">
        <v>3.61</v>
      </c>
      <c r="F1441" t="s">
        <v>19</v>
      </c>
    </row>
    <row r="1442" spans="1:6" x14ac:dyDescent="0.25">
      <c r="A1442">
        <v>1982</v>
      </c>
      <c r="B1442" t="str">
        <f t="shared" si="24"/>
        <v>1982Montreal Expos</v>
      </c>
      <c r="C1442">
        <v>86</v>
      </c>
      <c r="D1442">
        <v>76</v>
      </c>
      <c r="E1442">
        <v>3.31</v>
      </c>
      <c r="F1442" t="s">
        <v>58</v>
      </c>
    </row>
    <row r="1443" spans="1:6" x14ac:dyDescent="0.25">
      <c r="A1443">
        <v>1982</v>
      </c>
      <c r="B1443" t="str">
        <f t="shared" si="24"/>
        <v>1982Pittsburgh Pirates</v>
      </c>
      <c r="C1443">
        <v>84</v>
      </c>
      <c r="D1443">
        <v>78</v>
      </c>
      <c r="E1443">
        <v>3.81</v>
      </c>
      <c r="F1443" t="s">
        <v>13</v>
      </c>
    </row>
    <row r="1444" spans="1:6" x14ac:dyDescent="0.25">
      <c r="A1444">
        <v>1982</v>
      </c>
      <c r="B1444" t="str">
        <f t="shared" si="24"/>
        <v>1982Chicago Cubs</v>
      </c>
      <c r="C1444">
        <v>73</v>
      </c>
      <c r="D1444">
        <v>89</v>
      </c>
      <c r="E1444">
        <v>3.92</v>
      </c>
      <c r="F1444" t="s">
        <v>15</v>
      </c>
    </row>
    <row r="1445" spans="1:6" x14ac:dyDescent="0.25">
      <c r="A1445">
        <v>1982</v>
      </c>
      <c r="B1445" t="str">
        <f t="shared" si="24"/>
        <v>1982New York Mets</v>
      </c>
      <c r="C1445">
        <v>65</v>
      </c>
      <c r="D1445">
        <v>97</v>
      </c>
      <c r="E1445">
        <v>3.88</v>
      </c>
      <c r="F1445" t="s">
        <v>51</v>
      </c>
    </row>
    <row r="1446" spans="1:6" x14ac:dyDescent="0.25">
      <c r="A1446">
        <v>1982</v>
      </c>
      <c r="B1446" t="str">
        <f t="shared" si="24"/>
        <v>1982Atlanta Braves</v>
      </c>
      <c r="C1446">
        <v>89</v>
      </c>
      <c r="D1446">
        <v>73</v>
      </c>
      <c r="E1446">
        <v>3.82</v>
      </c>
      <c r="F1446" t="s">
        <v>54</v>
      </c>
    </row>
    <row r="1447" spans="1:6" x14ac:dyDescent="0.25">
      <c r="A1447">
        <v>1982</v>
      </c>
      <c r="B1447" t="str">
        <f t="shared" si="24"/>
        <v>1982Los Angeles Dodgers</v>
      </c>
      <c r="C1447">
        <v>88</v>
      </c>
      <c r="D1447">
        <v>74</v>
      </c>
      <c r="E1447">
        <v>3.26</v>
      </c>
      <c r="F1447" t="s">
        <v>47</v>
      </c>
    </row>
    <row r="1448" spans="1:6" x14ac:dyDescent="0.25">
      <c r="A1448">
        <v>1982</v>
      </c>
      <c r="B1448" t="str">
        <f t="shared" si="24"/>
        <v>1982San Francisco Giants</v>
      </c>
      <c r="C1448">
        <v>87</v>
      </c>
      <c r="D1448">
        <v>75</v>
      </c>
      <c r="E1448">
        <v>3.64</v>
      </c>
      <c r="F1448" t="s">
        <v>46</v>
      </c>
    </row>
    <row r="1449" spans="1:6" x14ac:dyDescent="0.25">
      <c r="A1449">
        <v>1982</v>
      </c>
      <c r="B1449" t="str">
        <f t="shared" si="24"/>
        <v>1982San Diego Padres</v>
      </c>
      <c r="C1449">
        <v>81</v>
      </c>
      <c r="D1449">
        <v>81</v>
      </c>
      <c r="E1449">
        <v>3.52</v>
      </c>
      <c r="F1449" t="s">
        <v>59</v>
      </c>
    </row>
    <row r="1450" spans="1:6" x14ac:dyDescent="0.25">
      <c r="A1450">
        <v>1982</v>
      </c>
      <c r="B1450" t="str">
        <f t="shared" si="24"/>
        <v>1982Houston Astros</v>
      </c>
      <c r="C1450">
        <v>77</v>
      </c>
      <c r="D1450">
        <v>85</v>
      </c>
      <c r="E1450">
        <v>3.42</v>
      </c>
      <c r="F1450" t="s">
        <v>53</v>
      </c>
    </row>
    <row r="1451" spans="1:6" x14ac:dyDescent="0.25">
      <c r="A1451">
        <v>1982</v>
      </c>
      <c r="B1451" t="str">
        <f t="shared" si="24"/>
        <v>1982Cincinnati Reds</v>
      </c>
      <c r="C1451">
        <v>61</v>
      </c>
      <c r="D1451">
        <v>101</v>
      </c>
      <c r="E1451">
        <v>3.66</v>
      </c>
      <c r="F1451" t="s">
        <v>16</v>
      </c>
    </row>
    <row r="1452" spans="1:6" x14ac:dyDescent="0.25">
      <c r="A1452">
        <v>1983</v>
      </c>
      <c r="B1452" t="str">
        <f t="shared" si="24"/>
        <v>1983Baltimore Orioles</v>
      </c>
      <c r="C1452">
        <v>98</v>
      </c>
      <c r="D1452">
        <v>64</v>
      </c>
      <c r="E1452">
        <v>3.63</v>
      </c>
      <c r="F1452" t="s">
        <v>43</v>
      </c>
    </row>
    <row r="1453" spans="1:6" x14ac:dyDescent="0.25">
      <c r="A1453">
        <v>1983</v>
      </c>
      <c r="B1453" t="str">
        <f t="shared" si="24"/>
        <v>1983Detroit Tigers</v>
      </c>
      <c r="C1453">
        <v>92</v>
      </c>
      <c r="D1453">
        <v>70</v>
      </c>
      <c r="E1453">
        <v>3.8</v>
      </c>
      <c r="F1453" t="s">
        <v>9</v>
      </c>
    </row>
    <row r="1454" spans="1:6" x14ac:dyDescent="0.25">
      <c r="A1454">
        <v>1983</v>
      </c>
      <c r="B1454" t="str">
        <f t="shared" si="24"/>
        <v>1983New York Yankees</v>
      </c>
      <c r="C1454">
        <v>91</v>
      </c>
      <c r="D1454">
        <v>71</v>
      </c>
      <c r="E1454">
        <v>3.86</v>
      </c>
      <c r="F1454" t="s">
        <v>26</v>
      </c>
    </row>
    <row r="1455" spans="1:6" x14ac:dyDescent="0.25">
      <c r="A1455">
        <v>1983</v>
      </c>
      <c r="B1455" t="str">
        <f t="shared" si="24"/>
        <v>1983Toronto Blue Jays</v>
      </c>
      <c r="C1455">
        <v>89</v>
      </c>
      <c r="D1455">
        <v>73</v>
      </c>
      <c r="E1455">
        <v>4.12</v>
      </c>
      <c r="F1455" t="s">
        <v>62</v>
      </c>
    </row>
    <row r="1456" spans="1:6" x14ac:dyDescent="0.25">
      <c r="A1456">
        <v>1983</v>
      </c>
      <c r="B1456" t="str">
        <f t="shared" si="24"/>
        <v>1983Milwaukee Brewers</v>
      </c>
      <c r="C1456">
        <v>87</v>
      </c>
      <c r="D1456">
        <v>75</v>
      </c>
      <c r="E1456">
        <v>4.0199999999999996</v>
      </c>
      <c r="F1456" t="s">
        <v>60</v>
      </c>
    </row>
    <row r="1457" spans="1:6" x14ac:dyDescent="0.25">
      <c r="A1457">
        <v>1983</v>
      </c>
      <c r="B1457" t="str">
        <f t="shared" si="24"/>
        <v>1983Boston Red Sox</v>
      </c>
      <c r="C1457">
        <v>78</v>
      </c>
      <c r="D1457">
        <v>84</v>
      </c>
      <c r="E1457">
        <v>4.34</v>
      </c>
      <c r="F1457" t="s">
        <v>22</v>
      </c>
    </row>
    <row r="1458" spans="1:6" x14ac:dyDescent="0.25">
      <c r="A1458">
        <v>1983</v>
      </c>
      <c r="B1458" t="str">
        <f t="shared" si="24"/>
        <v>1983Cleveland Indians</v>
      </c>
      <c r="C1458">
        <v>70</v>
      </c>
      <c r="D1458">
        <v>92</v>
      </c>
      <c r="E1458">
        <v>4.43</v>
      </c>
      <c r="F1458" t="s">
        <v>36</v>
      </c>
    </row>
    <row r="1459" spans="1:6" x14ac:dyDescent="0.25">
      <c r="A1459">
        <v>1983</v>
      </c>
      <c r="B1459" t="str">
        <f t="shared" si="24"/>
        <v>1983Chicago White Sox</v>
      </c>
      <c r="C1459">
        <v>99</v>
      </c>
      <c r="D1459">
        <v>63</v>
      </c>
      <c r="E1459">
        <v>3.67</v>
      </c>
      <c r="F1459" t="s">
        <v>11</v>
      </c>
    </row>
    <row r="1460" spans="1:6" x14ac:dyDescent="0.25">
      <c r="A1460">
        <v>1983</v>
      </c>
      <c r="B1460" t="str">
        <f t="shared" si="24"/>
        <v>1983Kansas City Royals</v>
      </c>
      <c r="C1460">
        <v>79</v>
      </c>
      <c r="D1460">
        <v>83</v>
      </c>
      <c r="E1460">
        <v>4.25</v>
      </c>
      <c r="F1460" t="s">
        <v>56</v>
      </c>
    </row>
    <row r="1461" spans="1:6" x14ac:dyDescent="0.25">
      <c r="A1461">
        <v>1983</v>
      </c>
      <c r="B1461" t="str">
        <f t="shared" si="24"/>
        <v>1983Texas Rangers</v>
      </c>
      <c r="C1461">
        <v>77</v>
      </c>
      <c r="D1461">
        <v>85</v>
      </c>
      <c r="E1461">
        <v>3.31</v>
      </c>
      <c r="F1461" t="s">
        <v>61</v>
      </c>
    </row>
    <row r="1462" spans="1:6" x14ac:dyDescent="0.25">
      <c r="A1462">
        <v>1983</v>
      </c>
      <c r="B1462" t="str">
        <f t="shared" si="24"/>
        <v>1983Oakland Athletics</v>
      </c>
      <c r="C1462">
        <v>74</v>
      </c>
      <c r="D1462">
        <v>88</v>
      </c>
      <c r="E1462">
        <v>4.34</v>
      </c>
      <c r="F1462" t="s">
        <v>55</v>
      </c>
    </row>
    <row r="1463" spans="1:6" x14ac:dyDescent="0.25">
      <c r="A1463">
        <v>1983</v>
      </c>
      <c r="B1463" t="str">
        <f t="shared" si="24"/>
        <v>1983California Angels</v>
      </c>
      <c r="C1463">
        <v>70</v>
      </c>
      <c r="D1463">
        <v>92</v>
      </c>
      <c r="E1463">
        <v>4.3099999999999996</v>
      </c>
      <c r="F1463" t="s">
        <v>52</v>
      </c>
    </row>
    <row r="1464" spans="1:6" x14ac:dyDescent="0.25">
      <c r="A1464">
        <v>1983</v>
      </c>
      <c r="B1464" t="str">
        <f t="shared" si="24"/>
        <v>1983Minnesota Twins</v>
      </c>
      <c r="C1464">
        <v>70</v>
      </c>
      <c r="D1464">
        <v>92</v>
      </c>
      <c r="E1464">
        <v>4.66</v>
      </c>
      <c r="F1464" t="s">
        <v>48</v>
      </c>
    </row>
    <row r="1465" spans="1:6" x14ac:dyDescent="0.25">
      <c r="A1465">
        <v>1983</v>
      </c>
      <c r="B1465" t="str">
        <f t="shared" si="24"/>
        <v>1983Seattle Mariners</v>
      </c>
      <c r="C1465">
        <v>60</v>
      </c>
      <c r="D1465">
        <v>102</v>
      </c>
      <c r="E1465">
        <v>4.12</v>
      </c>
      <c r="F1465" t="s">
        <v>63</v>
      </c>
    </row>
    <row r="1466" spans="1:6" x14ac:dyDescent="0.25">
      <c r="A1466">
        <v>1983</v>
      </c>
      <c r="B1466" t="str">
        <f t="shared" si="24"/>
        <v>1983Philadelphia Phillies</v>
      </c>
      <c r="C1466">
        <v>90</v>
      </c>
      <c r="D1466">
        <v>72</v>
      </c>
      <c r="E1466">
        <v>3.34</v>
      </c>
      <c r="F1466" t="s">
        <v>19</v>
      </c>
    </row>
    <row r="1467" spans="1:6" x14ac:dyDescent="0.25">
      <c r="A1467">
        <v>1983</v>
      </c>
      <c r="B1467" t="str">
        <f t="shared" si="24"/>
        <v>1983Pittsburgh Pirates</v>
      </c>
      <c r="C1467">
        <v>84</v>
      </c>
      <c r="D1467">
        <v>78</v>
      </c>
      <c r="E1467">
        <v>3.55</v>
      </c>
      <c r="F1467" t="s">
        <v>13</v>
      </c>
    </row>
    <row r="1468" spans="1:6" x14ac:dyDescent="0.25">
      <c r="A1468">
        <v>1983</v>
      </c>
      <c r="B1468" t="str">
        <f t="shared" si="24"/>
        <v>1983Montreal Expos</v>
      </c>
      <c r="C1468">
        <v>82</v>
      </c>
      <c r="D1468">
        <v>80</v>
      </c>
      <c r="E1468">
        <v>3.58</v>
      </c>
      <c r="F1468" t="s">
        <v>58</v>
      </c>
    </row>
    <row r="1469" spans="1:6" x14ac:dyDescent="0.25">
      <c r="A1469">
        <v>1983</v>
      </c>
      <c r="B1469" t="str">
        <f t="shared" si="24"/>
        <v>1983St. Louis Cardinals</v>
      </c>
      <c r="C1469">
        <v>79</v>
      </c>
      <c r="D1469">
        <v>83</v>
      </c>
      <c r="E1469">
        <v>3.79</v>
      </c>
      <c r="F1469" t="s">
        <v>20</v>
      </c>
    </row>
    <row r="1470" spans="1:6" x14ac:dyDescent="0.25">
      <c r="A1470">
        <v>1983</v>
      </c>
      <c r="B1470" t="str">
        <f t="shared" si="24"/>
        <v>1983Chicago Cubs</v>
      </c>
      <c r="C1470">
        <v>71</v>
      </c>
      <c r="D1470">
        <v>91</v>
      </c>
      <c r="E1470">
        <v>4.08</v>
      </c>
      <c r="F1470" t="s">
        <v>15</v>
      </c>
    </row>
    <row r="1471" spans="1:6" x14ac:dyDescent="0.25">
      <c r="A1471">
        <v>1983</v>
      </c>
      <c r="B1471" t="str">
        <f t="shared" si="24"/>
        <v>1983New York Mets</v>
      </c>
      <c r="C1471">
        <v>68</v>
      </c>
      <c r="D1471">
        <v>94</v>
      </c>
      <c r="E1471">
        <v>3.68</v>
      </c>
      <c r="F1471" t="s">
        <v>51</v>
      </c>
    </row>
    <row r="1472" spans="1:6" x14ac:dyDescent="0.25">
      <c r="A1472">
        <v>1983</v>
      </c>
      <c r="B1472" t="str">
        <f t="shared" si="24"/>
        <v>1983Los Angeles Dodgers</v>
      </c>
      <c r="C1472">
        <v>91</v>
      </c>
      <c r="D1472">
        <v>71</v>
      </c>
      <c r="E1472">
        <v>3.1</v>
      </c>
      <c r="F1472" t="s">
        <v>47</v>
      </c>
    </row>
    <row r="1473" spans="1:6" x14ac:dyDescent="0.25">
      <c r="A1473">
        <v>1983</v>
      </c>
      <c r="B1473" t="str">
        <f t="shared" si="24"/>
        <v>1983Atlanta Braves</v>
      </c>
      <c r="C1473">
        <v>88</v>
      </c>
      <c r="D1473">
        <v>74</v>
      </c>
      <c r="E1473">
        <v>3.67</v>
      </c>
      <c r="F1473" t="s">
        <v>54</v>
      </c>
    </row>
    <row r="1474" spans="1:6" x14ac:dyDescent="0.25">
      <c r="A1474">
        <v>1983</v>
      </c>
      <c r="B1474" t="str">
        <f t="shared" si="24"/>
        <v>1983Houston Astros</v>
      </c>
      <c r="C1474">
        <v>85</v>
      </c>
      <c r="D1474">
        <v>77</v>
      </c>
      <c r="E1474">
        <v>3.45</v>
      </c>
      <c r="F1474" t="s">
        <v>53</v>
      </c>
    </row>
    <row r="1475" spans="1:6" x14ac:dyDescent="0.25">
      <c r="A1475">
        <v>1983</v>
      </c>
      <c r="B1475" t="str">
        <f t="shared" si="24"/>
        <v>1983San Diego Padres</v>
      </c>
      <c r="C1475">
        <v>81</v>
      </c>
      <c r="D1475">
        <v>81</v>
      </c>
      <c r="E1475">
        <v>3.62</v>
      </c>
      <c r="F1475" t="s">
        <v>59</v>
      </c>
    </row>
    <row r="1476" spans="1:6" x14ac:dyDescent="0.25">
      <c r="A1476">
        <v>1983</v>
      </c>
      <c r="B1476" t="str">
        <f t="shared" ref="B1476:B1539" si="25">A1476&amp;F1476</f>
        <v>1983San Francisco Giants</v>
      </c>
      <c r="C1476">
        <v>79</v>
      </c>
      <c r="D1476">
        <v>83</v>
      </c>
      <c r="E1476">
        <v>3.7</v>
      </c>
      <c r="F1476" t="s">
        <v>46</v>
      </c>
    </row>
    <row r="1477" spans="1:6" x14ac:dyDescent="0.25">
      <c r="A1477">
        <v>1983</v>
      </c>
      <c r="B1477" t="str">
        <f t="shared" si="25"/>
        <v>1983Cincinnati Reds</v>
      </c>
      <c r="C1477">
        <v>74</v>
      </c>
      <c r="D1477">
        <v>88</v>
      </c>
      <c r="E1477">
        <v>3.98</v>
      </c>
      <c r="F1477" t="s">
        <v>16</v>
      </c>
    </row>
    <row r="1478" spans="1:6" x14ac:dyDescent="0.25">
      <c r="A1478">
        <v>1984</v>
      </c>
      <c r="B1478" t="str">
        <f t="shared" si="25"/>
        <v>1984Detroit Tigers</v>
      </c>
      <c r="C1478">
        <v>104</v>
      </c>
      <c r="D1478">
        <v>58</v>
      </c>
      <c r="E1478">
        <v>3.49</v>
      </c>
      <c r="F1478" t="s">
        <v>9</v>
      </c>
    </row>
    <row r="1479" spans="1:6" x14ac:dyDescent="0.25">
      <c r="A1479">
        <v>1984</v>
      </c>
      <c r="B1479" t="str">
        <f t="shared" si="25"/>
        <v>1984Toronto Blue Jays</v>
      </c>
      <c r="C1479">
        <v>89</v>
      </c>
      <c r="D1479">
        <v>73</v>
      </c>
      <c r="E1479">
        <v>3.86</v>
      </c>
      <c r="F1479" t="s">
        <v>62</v>
      </c>
    </row>
    <row r="1480" spans="1:6" x14ac:dyDescent="0.25">
      <c r="A1480">
        <v>1984</v>
      </c>
      <c r="B1480" t="str">
        <f t="shared" si="25"/>
        <v>1984New York Yankees</v>
      </c>
      <c r="C1480">
        <v>87</v>
      </c>
      <c r="D1480">
        <v>75</v>
      </c>
      <c r="E1480">
        <v>3.78</v>
      </c>
      <c r="F1480" t="s">
        <v>26</v>
      </c>
    </row>
    <row r="1481" spans="1:6" x14ac:dyDescent="0.25">
      <c r="A1481">
        <v>1984</v>
      </c>
      <c r="B1481" t="str">
        <f t="shared" si="25"/>
        <v>1984Boston Red Sox</v>
      </c>
      <c r="C1481">
        <v>86</v>
      </c>
      <c r="D1481">
        <v>76</v>
      </c>
      <c r="E1481">
        <v>4.18</v>
      </c>
      <c r="F1481" t="s">
        <v>22</v>
      </c>
    </row>
    <row r="1482" spans="1:6" x14ac:dyDescent="0.25">
      <c r="A1482">
        <v>1984</v>
      </c>
      <c r="B1482" t="str">
        <f t="shared" si="25"/>
        <v>1984Baltimore Orioles</v>
      </c>
      <c r="C1482">
        <v>85</v>
      </c>
      <c r="D1482">
        <v>77</v>
      </c>
      <c r="E1482">
        <v>3.71</v>
      </c>
      <c r="F1482" t="s">
        <v>43</v>
      </c>
    </row>
    <row r="1483" spans="1:6" x14ac:dyDescent="0.25">
      <c r="A1483">
        <v>1984</v>
      </c>
      <c r="B1483" t="str">
        <f t="shared" si="25"/>
        <v>1984Cleveland Indians</v>
      </c>
      <c r="C1483">
        <v>75</v>
      </c>
      <c r="D1483">
        <v>87</v>
      </c>
      <c r="E1483">
        <v>4.26</v>
      </c>
      <c r="F1483" t="s">
        <v>36</v>
      </c>
    </row>
    <row r="1484" spans="1:6" x14ac:dyDescent="0.25">
      <c r="A1484">
        <v>1984</v>
      </c>
      <c r="B1484" t="str">
        <f t="shared" si="25"/>
        <v>1984Milwaukee Brewers</v>
      </c>
      <c r="C1484">
        <v>67</v>
      </c>
      <c r="D1484">
        <v>94</v>
      </c>
      <c r="E1484">
        <v>4.0599999999999996</v>
      </c>
      <c r="F1484" t="s">
        <v>60</v>
      </c>
    </row>
    <row r="1485" spans="1:6" x14ac:dyDescent="0.25">
      <c r="A1485">
        <v>1984</v>
      </c>
      <c r="B1485" t="str">
        <f t="shared" si="25"/>
        <v>1984Kansas City Royals</v>
      </c>
      <c r="C1485">
        <v>84</v>
      </c>
      <c r="D1485">
        <v>78</v>
      </c>
      <c r="E1485">
        <v>3.92</v>
      </c>
      <c r="F1485" t="s">
        <v>56</v>
      </c>
    </row>
    <row r="1486" spans="1:6" x14ac:dyDescent="0.25">
      <c r="A1486">
        <v>1984</v>
      </c>
      <c r="B1486" t="str">
        <f t="shared" si="25"/>
        <v>1984California Angels</v>
      </c>
      <c r="C1486">
        <v>81</v>
      </c>
      <c r="D1486">
        <v>81</v>
      </c>
      <c r="E1486">
        <v>3.96</v>
      </c>
      <c r="F1486" t="s">
        <v>52</v>
      </c>
    </row>
    <row r="1487" spans="1:6" x14ac:dyDescent="0.25">
      <c r="A1487">
        <v>1984</v>
      </c>
      <c r="B1487" t="str">
        <f t="shared" si="25"/>
        <v>1984Minnesota Twins</v>
      </c>
      <c r="C1487">
        <v>81</v>
      </c>
      <c r="D1487">
        <v>81</v>
      </c>
      <c r="E1487">
        <v>3.85</v>
      </c>
      <c r="F1487" t="s">
        <v>48</v>
      </c>
    </row>
    <row r="1488" spans="1:6" x14ac:dyDescent="0.25">
      <c r="A1488">
        <v>1984</v>
      </c>
      <c r="B1488" t="str">
        <f t="shared" si="25"/>
        <v>1984Oakland Athletics</v>
      </c>
      <c r="C1488">
        <v>77</v>
      </c>
      <c r="D1488">
        <v>85</v>
      </c>
      <c r="E1488">
        <v>4.4800000000000004</v>
      </c>
      <c r="F1488" t="s">
        <v>55</v>
      </c>
    </row>
    <row r="1489" spans="1:6" x14ac:dyDescent="0.25">
      <c r="A1489">
        <v>1984</v>
      </c>
      <c r="B1489" t="str">
        <f t="shared" si="25"/>
        <v>1984Chicago White Sox</v>
      </c>
      <c r="C1489">
        <v>74</v>
      </c>
      <c r="D1489">
        <v>88</v>
      </c>
      <c r="E1489">
        <v>4.13</v>
      </c>
      <c r="F1489" t="s">
        <v>11</v>
      </c>
    </row>
    <row r="1490" spans="1:6" x14ac:dyDescent="0.25">
      <c r="A1490">
        <v>1984</v>
      </c>
      <c r="B1490" t="str">
        <f t="shared" si="25"/>
        <v>1984Seattle Mariners</v>
      </c>
      <c r="C1490">
        <v>74</v>
      </c>
      <c r="D1490">
        <v>88</v>
      </c>
      <c r="E1490">
        <v>4.3099999999999996</v>
      </c>
      <c r="F1490" t="s">
        <v>63</v>
      </c>
    </row>
    <row r="1491" spans="1:6" x14ac:dyDescent="0.25">
      <c r="A1491">
        <v>1984</v>
      </c>
      <c r="B1491" t="str">
        <f t="shared" si="25"/>
        <v>1984Texas Rangers</v>
      </c>
      <c r="C1491">
        <v>69</v>
      </c>
      <c r="D1491">
        <v>92</v>
      </c>
      <c r="E1491">
        <v>3.91</v>
      </c>
      <c r="F1491" t="s">
        <v>61</v>
      </c>
    </row>
    <row r="1492" spans="1:6" x14ac:dyDescent="0.25">
      <c r="A1492">
        <v>1984</v>
      </c>
      <c r="B1492" t="str">
        <f t="shared" si="25"/>
        <v>1984Chicago Cubs</v>
      </c>
      <c r="C1492">
        <v>96</v>
      </c>
      <c r="D1492">
        <v>65</v>
      </c>
      <c r="E1492">
        <v>3.75</v>
      </c>
      <c r="F1492" t="s">
        <v>15</v>
      </c>
    </row>
    <row r="1493" spans="1:6" x14ac:dyDescent="0.25">
      <c r="A1493">
        <v>1984</v>
      </c>
      <c r="B1493" t="str">
        <f t="shared" si="25"/>
        <v>1984New York Mets</v>
      </c>
      <c r="C1493">
        <v>90</v>
      </c>
      <c r="D1493">
        <v>72</v>
      </c>
      <c r="E1493">
        <v>3.6</v>
      </c>
      <c r="F1493" t="s">
        <v>51</v>
      </c>
    </row>
    <row r="1494" spans="1:6" x14ac:dyDescent="0.25">
      <c r="A1494">
        <v>1984</v>
      </c>
      <c r="B1494" t="str">
        <f t="shared" si="25"/>
        <v>1984St. Louis Cardinals</v>
      </c>
      <c r="C1494">
        <v>84</v>
      </c>
      <c r="D1494">
        <v>78</v>
      </c>
      <c r="E1494">
        <v>3.58</v>
      </c>
      <c r="F1494" t="s">
        <v>20</v>
      </c>
    </row>
    <row r="1495" spans="1:6" x14ac:dyDescent="0.25">
      <c r="A1495">
        <v>1984</v>
      </c>
      <c r="B1495" t="str">
        <f t="shared" si="25"/>
        <v>1984Philadelphia Phillies</v>
      </c>
      <c r="C1495">
        <v>81</v>
      </c>
      <c r="D1495">
        <v>81</v>
      </c>
      <c r="E1495">
        <v>3.62</v>
      </c>
      <c r="F1495" t="s">
        <v>19</v>
      </c>
    </row>
    <row r="1496" spans="1:6" x14ac:dyDescent="0.25">
      <c r="A1496">
        <v>1984</v>
      </c>
      <c r="B1496" t="str">
        <f t="shared" si="25"/>
        <v>1984Montreal Expos</v>
      </c>
      <c r="C1496">
        <v>78</v>
      </c>
      <c r="D1496">
        <v>83</v>
      </c>
      <c r="E1496">
        <v>3.31</v>
      </c>
      <c r="F1496" t="s">
        <v>58</v>
      </c>
    </row>
    <row r="1497" spans="1:6" x14ac:dyDescent="0.25">
      <c r="A1497">
        <v>1984</v>
      </c>
      <c r="B1497" t="str">
        <f t="shared" si="25"/>
        <v>1984Pittsburgh Pirates</v>
      </c>
      <c r="C1497">
        <v>75</v>
      </c>
      <c r="D1497">
        <v>87</v>
      </c>
      <c r="E1497">
        <v>3.11</v>
      </c>
      <c r="F1497" t="s">
        <v>13</v>
      </c>
    </row>
    <row r="1498" spans="1:6" x14ac:dyDescent="0.25">
      <c r="A1498">
        <v>1984</v>
      </c>
      <c r="B1498" t="str">
        <f t="shared" si="25"/>
        <v>1984San Diego Padres</v>
      </c>
      <c r="C1498">
        <v>92</v>
      </c>
      <c r="D1498">
        <v>70</v>
      </c>
      <c r="E1498">
        <v>3.48</v>
      </c>
      <c r="F1498" t="s">
        <v>59</v>
      </c>
    </row>
    <row r="1499" spans="1:6" x14ac:dyDescent="0.25">
      <c r="A1499">
        <v>1984</v>
      </c>
      <c r="B1499" t="str">
        <f t="shared" si="25"/>
        <v>1984Atlanta Braves</v>
      </c>
      <c r="C1499">
        <v>80</v>
      </c>
      <c r="D1499">
        <v>82</v>
      </c>
      <c r="E1499">
        <v>3.57</v>
      </c>
      <c r="F1499" t="s">
        <v>54</v>
      </c>
    </row>
    <row r="1500" spans="1:6" x14ac:dyDescent="0.25">
      <c r="A1500">
        <v>1984</v>
      </c>
      <c r="B1500" t="str">
        <f t="shared" si="25"/>
        <v>1984Houston Astros</v>
      </c>
      <c r="C1500">
        <v>80</v>
      </c>
      <c r="D1500">
        <v>82</v>
      </c>
      <c r="E1500">
        <v>3.32</v>
      </c>
      <c r="F1500" t="s">
        <v>53</v>
      </c>
    </row>
    <row r="1501" spans="1:6" x14ac:dyDescent="0.25">
      <c r="A1501">
        <v>1984</v>
      </c>
      <c r="B1501" t="str">
        <f t="shared" si="25"/>
        <v>1984Los Angeles Dodgers</v>
      </c>
      <c r="C1501">
        <v>79</v>
      </c>
      <c r="D1501">
        <v>83</v>
      </c>
      <c r="E1501">
        <v>3.17</v>
      </c>
      <c r="F1501" t="s">
        <v>47</v>
      </c>
    </row>
    <row r="1502" spans="1:6" x14ac:dyDescent="0.25">
      <c r="A1502">
        <v>1984</v>
      </c>
      <c r="B1502" t="str">
        <f t="shared" si="25"/>
        <v>1984Cincinnati Reds</v>
      </c>
      <c r="C1502">
        <v>70</v>
      </c>
      <c r="D1502">
        <v>92</v>
      </c>
      <c r="E1502">
        <v>4.16</v>
      </c>
      <c r="F1502" t="s">
        <v>16</v>
      </c>
    </row>
    <row r="1503" spans="1:6" x14ac:dyDescent="0.25">
      <c r="A1503">
        <v>1984</v>
      </c>
      <c r="B1503" t="str">
        <f t="shared" si="25"/>
        <v>1984San Francisco Giants</v>
      </c>
      <c r="C1503">
        <v>66</v>
      </c>
      <c r="D1503">
        <v>96</v>
      </c>
      <c r="E1503">
        <v>4.3899999999999997</v>
      </c>
      <c r="F1503" t="s">
        <v>46</v>
      </c>
    </row>
    <row r="1504" spans="1:6" x14ac:dyDescent="0.25">
      <c r="A1504">
        <v>1985</v>
      </c>
      <c r="B1504" t="str">
        <f t="shared" si="25"/>
        <v>1985Toronto Blue Jays</v>
      </c>
      <c r="C1504">
        <v>99</v>
      </c>
      <c r="D1504">
        <v>62</v>
      </c>
      <c r="E1504">
        <v>3.31</v>
      </c>
      <c r="F1504" t="s">
        <v>62</v>
      </c>
    </row>
    <row r="1505" spans="1:6" x14ac:dyDescent="0.25">
      <c r="A1505">
        <v>1985</v>
      </c>
      <c r="B1505" t="str">
        <f t="shared" si="25"/>
        <v>1985New York Yankees</v>
      </c>
      <c r="C1505">
        <v>97</v>
      </c>
      <c r="D1505">
        <v>64</v>
      </c>
      <c r="E1505">
        <v>3.69</v>
      </c>
      <c r="F1505" t="s">
        <v>26</v>
      </c>
    </row>
    <row r="1506" spans="1:6" x14ac:dyDescent="0.25">
      <c r="A1506">
        <v>1985</v>
      </c>
      <c r="B1506" t="str">
        <f t="shared" si="25"/>
        <v>1985Detroit Tigers</v>
      </c>
      <c r="C1506">
        <v>84</v>
      </c>
      <c r="D1506">
        <v>77</v>
      </c>
      <c r="E1506">
        <v>3.78</v>
      </c>
      <c r="F1506" t="s">
        <v>9</v>
      </c>
    </row>
    <row r="1507" spans="1:6" x14ac:dyDescent="0.25">
      <c r="A1507">
        <v>1985</v>
      </c>
      <c r="B1507" t="str">
        <f t="shared" si="25"/>
        <v>1985Baltimore Orioles</v>
      </c>
      <c r="C1507">
        <v>83</v>
      </c>
      <c r="D1507">
        <v>78</v>
      </c>
      <c r="E1507">
        <v>4.38</v>
      </c>
      <c r="F1507" t="s">
        <v>43</v>
      </c>
    </row>
    <row r="1508" spans="1:6" x14ac:dyDescent="0.25">
      <c r="A1508">
        <v>1985</v>
      </c>
      <c r="B1508" t="str">
        <f t="shared" si="25"/>
        <v>1985Boston Red Sox</v>
      </c>
      <c r="C1508">
        <v>81</v>
      </c>
      <c r="D1508">
        <v>81</v>
      </c>
      <c r="E1508">
        <v>4.0599999999999996</v>
      </c>
      <c r="F1508" t="s">
        <v>22</v>
      </c>
    </row>
    <row r="1509" spans="1:6" x14ac:dyDescent="0.25">
      <c r="A1509">
        <v>1985</v>
      </c>
      <c r="B1509" t="str">
        <f t="shared" si="25"/>
        <v>1985Milwaukee Brewers</v>
      </c>
      <c r="C1509">
        <v>71</v>
      </c>
      <c r="D1509">
        <v>90</v>
      </c>
      <c r="E1509">
        <v>4.3899999999999997</v>
      </c>
      <c r="F1509" t="s">
        <v>60</v>
      </c>
    </row>
    <row r="1510" spans="1:6" x14ac:dyDescent="0.25">
      <c r="A1510">
        <v>1985</v>
      </c>
      <c r="B1510" t="str">
        <f t="shared" si="25"/>
        <v>1985Cleveland Indians</v>
      </c>
      <c r="C1510">
        <v>60</v>
      </c>
      <c r="D1510">
        <v>102</v>
      </c>
      <c r="E1510">
        <v>4.91</v>
      </c>
      <c r="F1510" t="s">
        <v>36</v>
      </c>
    </row>
    <row r="1511" spans="1:6" x14ac:dyDescent="0.25">
      <c r="A1511">
        <v>1985</v>
      </c>
      <c r="B1511" t="str">
        <f t="shared" si="25"/>
        <v>1985Kansas City Royals</v>
      </c>
      <c r="C1511">
        <v>91</v>
      </c>
      <c r="D1511">
        <v>71</v>
      </c>
      <c r="E1511">
        <v>3.49</v>
      </c>
      <c r="F1511" t="s">
        <v>56</v>
      </c>
    </row>
    <row r="1512" spans="1:6" x14ac:dyDescent="0.25">
      <c r="A1512">
        <v>1985</v>
      </c>
      <c r="B1512" t="str">
        <f t="shared" si="25"/>
        <v>1985California Angels</v>
      </c>
      <c r="C1512">
        <v>90</v>
      </c>
      <c r="D1512">
        <v>72</v>
      </c>
      <c r="E1512">
        <v>3.91</v>
      </c>
      <c r="F1512" t="s">
        <v>52</v>
      </c>
    </row>
    <row r="1513" spans="1:6" x14ac:dyDescent="0.25">
      <c r="A1513">
        <v>1985</v>
      </c>
      <c r="B1513" t="str">
        <f t="shared" si="25"/>
        <v>1985Chicago White Sox</v>
      </c>
      <c r="C1513">
        <v>85</v>
      </c>
      <c r="D1513">
        <v>77</v>
      </c>
      <c r="E1513">
        <v>4.07</v>
      </c>
      <c r="F1513" t="s">
        <v>11</v>
      </c>
    </row>
    <row r="1514" spans="1:6" x14ac:dyDescent="0.25">
      <c r="A1514">
        <v>1985</v>
      </c>
      <c r="B1514" t="str">
        <f t="shared" si="25"/>
        <v>1985Minnesota Twins</v>
      </c>
      <c r="C1514">
        <v>77</v>
      </c>
      <c r="D1514">
        <v>85</v>
      </c>
      <c r="E1514">
        <v>4.4800000000000004</v>
      </c>
      <c r="F1514" t="s">
        <v>48</v>
      </c>
    </row>
    <row r="1515" spans="1:6" x14ac:dyDescent="0.25">
      <c r="A1515">
        <v>1985</v>
      </c>
      <c r="B1515" t="str">
        <f t="shared" si="25"/>
        <v>1985Oakland Athletics</v>
      </c>
      <c r="C1515">
        <v>77</v>
      </c>
      <c r="D1515">
        <v>85</v>
      </c>
      <c r="E1515">
        <v>4.41</v>
      </c>
      <c r="F1515" t="s">
        <v>55</v>
      </c>
    </row>
    <row r="1516" spans="1:6" x14ac:dyDescent="0.25">
      <c r="A1516">
        <v>1985</v>
      </c>
      <c r="B1516" t="str">
        <f t="shared" si="25"/>
        <v>1985Seattle Mariners</v>
      </c>
      <c r="C1516">
        <v>74</v>
      </c>
      <c r="D1516">
        <v>88</v>
      </c>
      <c r="E1516">
        <v>4.68</v>
      </c>
      <c r="F1516" t="s">
        <v>63</v>
      </c>
    </row>
    <row r="1517" spans="1:6" x14ac:dyDescent="0.25">
      <c r="A1517">
        <v>1985</v>
      </c>
      <c r="B1517" t="str">
        <f t="shared" si="25"/>
        <v>1985Texas Rangers</v>
      </c>
      <c r="C1517">
        <v>62</v>
      </c>
      <c r="D1517">
        <v>99</v>
      </c>
      <c r="E1517">
        <v>4.5599999999999996</v>
      </c>
      <c r="F1517" t="s">
        <v>61</v>
      </c>
    </row>
    <row r="1518" spans="1:6" x14ac:dyDescent="0.25">
      <c r="A1518">
        <v>1985</v>
      </c>
      <c r="B1518" t="str">
        <f t="shared" si="25"/>
        <v>1985St. Louis Cardinals</v>
      </c>
      <c r="C1518">
        <v>101</v>
      </c>
      <c r="D1518">
        <v>61</v>
      </c>
      <c r="E1518">
        <v>3.1</v>
      </c>
      <c r="F1518" t="s">
        <v>20</v>
      </c>
    </row>
    <row r="1519" spans="1:6" x14ac:dyDescent="0.25">
      <c r="A1519">
        <v>1985</v>
      </c>
      <c r="B1519" t="str">
        <f t="shared" si="25"/>
        <v>1985New York Mets</v>
      </c>
      <c r="C1519">
        <v>98</v>
      </c>
      <c r="D1519">
        <v>64</v>
      </c>
      <c r="E1519">
        <v>3.11</v>
      </c>
      <c r="F1519" t="s">
        <v>51</v>
      </c>
    </row>
    <row r="1520" spans="1:6" x14ac:dyDescent="0.25">
      <c r="A1520">
        <v>1985</v>
      </c>
      <c r="B1520" t="str">
        <f t="shared" si="25"/>
        <v>1985Montreal Expos</v>
      </c>
      <c r="C1520">
        <v>84</v>
      </c>
      <c r="D1520">
        <v>77</v>
      </c>
      <c r="E1520">
        <v>3.55</v>
      </c>
      <c r="F1520" t="s">
        <v>58</v>
      </c>
    </row>
    <row r="1521" spans="1:6" x14ac:dyDescent="0.25">
      <c r="A1521">
        <v>1985</v>
      </c>
      <c r="B1521" t="str">
        <f t="shared" si="25"/>
        <v>1985Chicago Cubs</v>
      </c>
      <c r="C1521">
        <v>77</v>
      </c>
      <c r="D1521">
        <v>84</v>
      </c>
      <c r="E1521">
        <v>4.16</v>
      </c>
      <c r="F1521" t="s">
        <v>15</v>
      </c>
    </row>
    <row r="1522" spans="1:6" x14ac:dyDescent="0.25">
      <c r="A1522">
        <v>1985</v>
      </c>
      <c r="B1522" t="str">
        <f t="shared" si="25"/>
        <v>1985Philadelphia Phillies</v>
      </c>
      <c r="C1522">
        <v>75</v>
      </c>
      <c r="D1522">
        <v>87</v>
      </c>
      <c r="E1522">
        <v>3.68</v>
      </c>
      <c r="F1522" t="s">
        <v>19</v>
      </c>
    </row>
    <row r="1523" spans="1:6" x14ac:dyDescent="0.25">
      <c r="A1523">
        <v>1985</v>
      </c>
      <c r="B1523" t="str">
        <f t="shared" si="25"/>
        <v>1985Pittsburgh Pirates</v>
      </c>
      <c r="C1523">
        <v>57</v>
      </c>
      <c r="D1523">
        <v>104</v>
      </c>
      <c r="E1523">
        <v>3.97</v>
      </c>
      <c r="F1523" t="s">
        <v>13</v>
      </c>
    </row>
    <row r="1524" spans="1:6" x14ac:dyDescent="0.25">
      <c r="A1524">
        <v>1985</v>
      </c>
      <c r="B1524" t="str">
        <f t="shared" si="25"/>
        <v>1985Los Angeles Dodgers</v>
      </c>
      <c r="C1524">
        <v>95</v>
      </c>
      <c r="D1524">
        <v>67</v>
      </c>
      <c r="E1524">
        <v>2.96</v>
      </c>
      <c r="F1524" t="s">
        <v>47</v>
      </c>
    </row>
    <row r="1525" spans="1:6" x14ac:dyDescent="0.25">
      <c r="A1525">
        <v>1985</v>
      </c>
      <c r="B1525" t="str">
        <f t="shared" si="25"/>
        <v>1985Cincinnati Reds</v>
      </c>
      <c r="C1525">
        <v>89</v>
      </c>
      <c r="D1525">
        <v>72</v>
      </c>
      <c r="E1525">
        <v>3.71</v>
      </c>
      <c r="F1525" t="s">
        <v>16</v>
      </c>
    </row>
    <row r="1526" spans="1:6" x14ac:dyDescent="0.25">
      <c r="A1526">
        <v>1985</v>
      </c>
      <c r="B1526" t="str">
        <f t="shared" si="25"/>
        <v>1985Houston Astros</v>
      </c>
      <c r="C1526">
        <v>83</v>
      </c>
      <c r="D1526">
        <v>79</v>
      </c>
      <c r="E1526">
        <v>3.66</v>
      </c>
      <c r="F1526" t="s">
        <v>53</v>
      </c>
    </row>
    <row r="1527" spans="1:6" x14ac:dyDescent="0.25">
      <c r="A1527">
        <v>1985</v>
      </c>
      <c r="B1527" t="str">
        <f t="shared" si="25"/>
        <v>1985San Diego Padres</v>
      </c>
      <c r="C1527">
        <v>83</v>
      </c>
      <c r="D1527">
        <v>79</v>
      </c>
      <c r="E1527">
        <v>3.4</v>
      </c>
      <c r="F1527" t="s">
        <v>59</v>
      </c>
    </row>
    <row r="1528" spans="1:6" x14ac:dyDescent="0.25">
      <c r="A1528">
        <v>1985</v>
      </c>
      <c r="B1528" t="str">
        <f t="shared" si="25"/>
        <v>1985Atlanta Braves</v>
      </c>
      <c r="C1528">
        <v>66</v>
      </c>
      <c r="D1528">
        <v>96</v>
      </c>
      <c r="E1528">
        <v>4.1900000000000004</v>
      </c>
      <c r="F1528" t="s">
        <v>54</v>
      </c>
    </row>
    <row r="1529" spans="1:6" x14ac:dyDescent="0.25">
      <c r="A1529">
        <v>1985</v>
      </c>
      <c r="B1529" t="str">
        <f t="shared" si="25"/>
        <v>1985San Francisco Giants</v>
      </c>
      <c r="C1529">
        <v>62</v>
      </c>
      <c r="D1529">
        <v>100</v>
      </c>
      <c r="E1529">
        <v>3.61</v>
      </c>
      <c r="F1529" t="s">
        <v>46</v>
      </c>
    </row>
    <row r="1530" spans="1:6" x14ac:dyDescent="0.25">
      <c r="A1530">
        <v>1986</v>
      </c>
      <c r="B1530" t="str">
        <f t="shared" si="25"/>
        <v>1986Boston Red Sox</v>
      </c>
      <c r="C1530">
        <v>95</v>
      </c>
      <c r="D1530">
        <v>66</v>
      </c>
      <c r="E1530">
        <v>3.93</v>
      </c>
      <c r="F1530" t="s">
        <v>22</v>
      </c>
    </row>
    <row r="1531" spans="1:6" x14ac:dyDescent="0.25">
      <c r="A1531">
        <v>1986</v>
      </c>
      <c r="B1531" t="str">
        <f t="shared" si="25"/>
        <v>1986New York Yankees</v>
      </c>
      <c r="C1531">
        <v>90</v>
      </c>
      <c r="D1531">
        <v>72</v>
      </c>
      <c r="E1531">
        <v>4.1100000000000003</v>
      </c>
      <c r="F1531" t="s">
        <v>26</v>
      </c>
    </row>
    <row r="1532" spans="1:6" x14ac:dyDescent="0.25">
      <c r="A1532">
        <v>1986</v>
      </c>
      <c r="B1532" t="str">
        <f t="shared" si="25"/>
        <v>1986Detroit Tigers</v>
      </c>
      <c r="C1532">
        <v>87</v>
      </c>
      <c r="D1532">
        <v>75</v>
      </c>
      <c r="E1532">
        <v>4.0199999999999996</v>
      </c>
      <c r="F1532" t="s">
        <v>9</v>
      </c>
    </row>
    <row r="1533" spans="1:6" x14ac:dyDescent="0.25">
      <c r="A1533">
        <v>1986</v>
      </c>
      <c r="B1533" t="str">
        <f t="shared" si="25"/>
        <v>1986Toronto Blue Jays</v>
      </c>
      <c r="C1533">
        <v>86</v>
      </c>
      <c r="D1533">
        <v>76</v>
      </c>
      <c r="E1533">
        <v>4.08</v>
      </c>
      <c r="F1533" t="s">
        <v>62</v>
      </c>
    </row>
    <row r="1534" spans="1:6" x14ac:dyDescent="0.25">
      <c r="A1534">
        <v>1986</v>
      </c>
      <c r="B1534" t="str">
        <f t="shared" si="25"/>
        <v>1986Cleveland Indians</v>
      </c>
      <c r="C1534">
        <v>84</v>
      </c>
      <c r="D1534">
        <v>78</v>
      </c>
      <c r="E1534">
        <v>4.58</v>
      </c>
      <c r="F1534" t="s">
        <v>36</v>
      </c>
    </row>
    <row r="1535" spans="1:6" x14ac:dyDescent="0.25">
      <c r="A1535">
        <v>1986</v>
      </c>
      <c r="B1535" t="str">
        <f t="shared" si="25"/>
        <v>1986Milwaukee Brewers</v>
      </c>
      <c r="C1535">
        <v>77</v>
      </c>
      <c r="D1535">
        <v>84</v>
      </c>
      <c r="E1535">
        <v>4.01</v>
      </c>
      <c r="F1535" t="s">
        <v>60</v>
      </c>
    </row>
    <row r="1536" spans="1:6" x14ac:dyDescent="0.25">
      <c r="A1536">
        <v>1986</v>
      </c>
      <c r="B1536" t="str">
        <f t="shared" si="25"/>
        <v>1986Baltimore Orioles</v>
      </c>
      <c r="C1536">
        <v>73</v>
      </c>
      <c r="D1536">
        <v>89</v>
      </c>
      <c r="E1536">
        <v>4.3</v>
      </c>
      <c r="F1536" t="s">
        <v>43</v>
      </c>
    </row>
    <row r="1537" spans="1:6" x14ac:dyDescent="0.25">
      <c r="A1537">
        <v>1986</v>
      </c>
      <c r="B1537" t="str">
        <f t="shared" si="25"/>
        <v>1986California Angels</v>
      </c>
      <c r="C1537">
        <v>92</v>
      </c>
      <c r="D1537">
        <v>70</v>
      </c>
      <c r="E1537">
        <v>3.84</v>
      </c>
      <c r="F1537" t="s">
        <v>52</v>
      </c>
    </row>
    <row r="1538" spans="1:6" x14ac:dyDescent="0.25">
      <c r="A1538">
        <v>1986</v>
      </c>
      <c r="B1538" t="str">
        <f t="shared" si="25"/>
        <v>1986Texas Rangers</v>
      </c>
      <c r="C1538">
        <v>87</v>
      </c>
      <c r="D1538">
        <v>75</v>
      </c>
      <c r="E1538">
        <v>4.1100000000000003</v>
      </c>
      <c r="F1538" t="s">
        <v>61</v>
      </c>
    </row>
    <row r="1539" spans="1:6" x14ac:dyDescent="0.25">
      <c r="A1539">
        <v>1986</v>
      </c>
      <c r="B1539" t="str">
        <f t="shared" si="25"/>
        <v>1986Kansas City Royals</v>
      </c>
      <c r="C1539">
        <v>76</v>
      </c>
      <c r="D1539">
        <v>86</v>
      </c>
      <c r="E1539">
        <v>3.82</v>
      </c>
      <c r="F1539" t="s">
        <v>56</v>
      </c>
    </row>
    <row r="1540" spans="1:6" x14ac:dyDescent="0.25">
      <c r="A1540">
        <v>1986</v>
      </c>
      <c r="B1540" t="str">
        <f t="shared" ref="B1540:B1603" si="26">A1540&amp;F1540</f>
        <v>1986Oakland Athletics</v>
      </c>
      <c r="C1540">
        <v>76</v>
      </c>
      <c r="D1540">
        <v>86</v>
      </c>
      <c r="E1540">
        <v>4.3099999999999996</v>
      </c>
      <c r="F1540" t="s">
        <v>55</v>
      </c>
    </row>
    <row r="1541" spans="1:6" x14ac:dyDescent="0.25">
      <c r="A1541">
        <v>1986</v>
      </c>
      <c r="B1541" t="str">
        <f t="shared" si="26"/>
        <v>1986Chicago White Sox</v>
      </c>
      <c r="C1541">
        <v>72</v>
      </c>
      <c r="D1541">
        <v>90</v>
      </c>
      <c r="E1541">
        <v>3.93</v>
      </c>
      <c r="F1541" t="s">
        <v>11</v>
      </c>
    </row>
    <row r="1542" spans="1:6" x14ac:dyDescent="0.25">
      <c r="A1542">
        <v>1986</v>
      </c>
      <c r="B1542" t="str">
        <f t="shared" si="26"/>
        <v>1986Minnesota Twins</v>
      </c>
      <c r="C1542">
        <v>71</v>
      </c>
      <c r="D1542">
        <v>91</v>
      </c>
      <c r="E1542">
        <v>4.7699999999999996</v>
      </c>
      <c r="F1542" t="s">
        <v>48</v>
      </c>
    </row>
    <row r="1543" spans="1:6" x14ac:dyDescent="0.25">
      <c r="A1543">
        <v>1986</v>
      </c>
      <c r="B1543" t="str">
        <f t="shared" si="26"/>
        <v>1986Seattle Mariners</v>
      </c>
      <c r="C1543">
        <v>67</v>
      </c>
      <c r="D1543">
        <v>95</v>
      </c>
      <c r="E1543">
        <v>4.6500000000000004</v>
      </c>
      <c r="F1543" t="s">
        <v>63</v>
      </c>
    </row>
    <row r="1544" spans="1:6" x14ac:dyDescent="0.25">
      <c r="A1544">
        <v>1986</v>
      </c>
      <c r="B1544" t="str">
        <f t="shared" si="26"/>
        <v>1986New York Mets</v>
      </c>
      <c r="C1544">
        <v>108</v>
      </c>
      <c r="D1544">
        <v>54</v>
      </c>
      <c r="E1544">
        <v>3.11</v>
      </c>
      <c r="F1544" t="s">
        <v>51</v>
      </c>
    </row>
    <row r="1545" spans="1:6" x14ac:dyDescent="0.25">
      <c r="A1545">
        <v>1986</v>
      </c>
      <c r="B1545" t="str">
        <f t="shared" si="26"/>
        <v>1986Philadelphia Phillies</v>
      </c>
      <c r="C1545">
        <v>86</v>
      </c>
      <c r="D1545">
        <v>75</v>
      </c>
      <c r="E1545">
        <v>3.85</v>
      </c>
      <c r="F1545" t="s">
        <v>19</v>
      </c>
    </row>
    <row r="1546" spans="1:6" x14ac:dyDescent="0.25">
      <c r="A1546">
        <v>1986</v>
      </c>
      <c r="B1546" t="str">
        <f t="shared" si="26"/>
        <v>1986St. Louis Cardinals</v>
      </c>
      <c r="C1546">
        <v>79</v>
      </c>
      <c r="D1546">
        <v>82</v>
      </c>
      <c r="E1546">
        <v>3.37</v>
      </c>
      <c r="F1546" t="s">
        <v>20</v>
      </c>
    </row>
    <row r="1547" spans="1:6" x14ac:dyDescent="0.25">
      <c r="A1547">
        <v>1986</v>
      </c>
      <c r="B1547" t="str">
        <f t="shared" si="26"/>
        <v>1986Montreal Expos</v>
      </c>
      <c r="C1547">
        <v>78</v>
      </c>
      <c r="D1547">
        <v>83</v>
      </c>
      <c r="E1547">
        <v>3.78</v>
      </c>
      <c r="F1547" t="s">
        <v>58</v>
      </c>
    </row>
    <row r="1548" spans="1:6" x14ac:dyDescent="0.25">
      <c r="A1548">
        <v>1986</v>
      </c>
      <c r="B1548" t="str">
        <f t="shared" si="26"/>
        <v>1986Chicago Cubs</v>
      </c>
      <c r="C1548">
        <v>70</v>
      </c>
      <c r="D1548">
        <v>90</v>
      </c>
      <c r="E1548">
        <v>4.49</v>
      </c>
      <c r="F1548" t="s">
        <v>15</v>
      </c>
    </row>
    <row r="1549" spans="1:6" x14ac:dyDescent="0.25">
      <c r="A1549">
        <v>1986</v>
      </c>
      <c r="B1549" t="str">
        <f t="shared" si="26"/>
        <v>1986Pittsburgh Pirates</v>
      </c>
      <c r="C1549">
        <v>64</v>
      </c>
      <c r="D1549">
        <v>98</v>
      </c>
      <c r="E1549">
        <v>3.9</v>
      </c>
      <c r="F1549" t="s">
        <v>13</v>
      </c>
    </row>
    <row r="1550" spans="1:6" x14ac:dyDescent="0.25">
      <c r="A1550">
        <v>1986</v>
      </c>
      <c r="B1550" t="str">
        <f t="shared" si="26"/>
        <v>1986Houston Astros</v>
      </c>
      <c r="C1550">
        <v>96</v>
      </c>
      <c r="D1550">
        <v>66</v>
      </c>
      <c r="E1550">
        <v>3.15</v>
      </c>
      <c r="F1550" t="s">
        <v>53</v>
      </c>
    </row>
    <row r="1551" spans="1:6" x14ac:dyDescent="0.25">
      <c r="A1551">
        <v>1986</v>
      </c>
      <c r="B1551" t="str">
        <f t="shared" si="26"/>
        <v>1986Cincinnati Reds</v>
      </c>
      <c r="C1551">
        <v>86</v>
      </c>
      <c r="D1551">
        <v>76</v>
      </c>
      <c r="E1551">
        <v>3.91</v>
      </c>
      <c r="F1551" t="s">
        <v>16</v>
      </c>
    </row>
    <row r="1552" spans="1:6" x14ac:dyDescent="0.25">
      <c r="A1552">
        <v>1986</v>
      </c>
      <c r="B1552" t="str">
        <f t="shared" si="26"/>
        <v>1986San Francisco Giants</v>
      </c>
      <c r="C1552">
        <v>83</v>
      </c>
      <c r="D1552">
        <v>79</v>
      </c>
      <c r="E1552">
        <v>3.33</v>
      </c>
      <c r="F1552" t="s">
        <v>46</v>
      </c>
    </row>
    <row r="1553" spans="1:6" x14ac:dyDescent="0.25">
      <c r="A1553">
        <v>1986</v>
      </c>
      <c r="B1553" t="str">
        <f t="shared" si="26"/>
        <v>1986San Diego Padres</v>
      </c>
      <c r="C1553">
        <v>74</v>
      </c>
      <c r="D1553">
        <v>88</v>
      </c>
      <c r="E1553">
        <v>3.99</v>
      </c>
      <c r="F1553" t="s">
        <v>59</v>
      </c>
    </row>
    <row r="1554" spans="1:6" x14ac:dyDescent="0.25">
      <c r="A1554">
        <v>1986</v>
      </c>
      <c r="B1554" t="str">
        <f t="shared" si="26"/>
        <v>1986Los Angeles Dodgers</v>
      </c>
      <c r="C1554">
        <v>73</v>
      </c>
      <c r="D1554">
        <v>89</v>
      </c>
      <c r="E1554">
        <v>3.76</v>
      </c>
      <c r="F1554" t="s">
        <v>47</v>
      </c>
    </row>
    <row r="1555" spans="1:6" x14ac:dyDescent="0.25">
      <c r="A1555">
        <v>1986</v>
      </c>
      <c r="B1555" t="str">
        <f t="shared" si="26"/>
        <v>1986Atlanta Braves</v>
      </c>
      <c r="C1555">
        <v>72</v>
      </c>
      <c r="D1555">
        <v>89</v>
      </c>
      <c r="E1555">
        <v>3.97</v>
      </c>
      <c r="F1555" t="s">
        <v>54</v>
      </c>
    </row>
    <row r="1556" spans="1:6" x14ac:dyDescent="0.25">
      <c r="A1556">
        <v>1987</v>
      </c>
      <c r="B1556" t="str">
        <f t="shared" si="26"/>
        <v>1987Detroit Tigers</v>
      </c>
      <c r="C1556">
        <v>98</v>
      </c>
      <c r="D1556">
        <v>64</v>
      </c>
      <c r="E1556">
        <v>4.0199999999999996</v>
      </c>
      <c r="F1556" t="s">
        <v>9</v>
      </c>
    </row>
    <row r="1557" spans="1:6" x14ac:dyDescent="0.25">
      <c r="A1557">
        <v>1987</v>
      </c>
      <c r="B1557" t="str">
        <f t="shared" si="26"/>
        <v>1987Toronto Blue Jays</v>
      </c>
      <c r="C1557">
        <v>96</v>
      </c>
      <c r="D1557">
        <v>66</v>
      </c>
      <c r="E1557">
        <v>3.74</v>
      </c>
      <c r="F1557" t="s">
        <v>62</v>
      </c>
    </row>
    <row r="1558" spans="1:6" x14ac:dyDescent="0.25">
      <c r="A1558">
        <v>1987</v>
      </c>
      <c r="B1558" t="str">
        <f t="shared" si="26"/>
        <v>1987Milwaukee Brewers</v>
      </c>
      <c r="C1558">
        <v>91</v>
      </c>
      <c r="D1558">
        <v>71</v>
      </c>
      <c r="E1558">
        <v>4.62</v>
      </c>
      <c r="F1558" t="s">
        <v>60</v>
      </c>
    </row>
    <row r="1559" spans="1:6" x14ac:dyDescent="0.25">
      <c r="A1559">
        <v>1987</v>
      </c>
      <c r="B1559" t="str">
        <f t="shared" si="26"/>
        <v>1987New York Yankees</v>
      </c>
      <c r="C1559">
        <v>89</v>
      </c>
      <c r="D1559">
        <v>73</v>
      </c>
      <c r="E1559">
        <v>4.3600000000000003</v>
      </c>
      <c r="F1559" t="s">
        <v>26</v>
      </c>
    </row>
    <row r="1560" spans="1:6" x14ac:dyDescent="0.25">
      <c r="A1560">
        <v>1987</v>
      </c>
      <c r="B1560" t="str">
        <f t="shared" si="26"/>
        <v>1987Boston Red Sox</v>
      </c>
      <c r="C1560">
        <v>78</v>
      </c>
      <c r="D1560">
        <v>84</v>
      </c>
      <c r="E1560">
        <v>4.7699999999999996</v>
      </c>
      <c r="F1560" t="s">
        <v>22</v>
      </c>
    </row>
    <row r="1561" spans="1:6" x14ac:dyDescent="0.25">
      <c r="A1561">
        <v>1987</v>
      </c>
      <c r="B1561" t="str">
        <f t="shared" si="26"/>
        <v>1987Baltimore Orioles</v>
      </c>
      <c r="C1561">
        <v>67</v>
      </c>
      <c r="D1561">
        <v>95</v>
      </c>
      <c r="E1561">
        <v>5.01</v>
      </c>
      <c r="F1561" t="s">
        <v>43</v>
      </c>
    </row>
    <row r="1562" spans="1:6" x14ac:dyDescent="0.25">
      <c r="A1562">
        <v>1987</v>
      </c>
      <c r="B1562" t="str">
        <f t="shared" si="26"/>
        <v>1987Cleveland Indians</v>
      </c>
      <c r="C1562">
        <v>61</v>
      </c>
      <c r="D1562">
        <v>101</v>
      </c>
      <c r="E1562">
        <v>5.28</v>
      </c>
      <c r="F1562" t="s">
        <v>36</v>
      </c>
    </row>
    <row r="1563" spans="1:6" x14ac:dyDescent="0.25">
      <c r="A1563">
        <v>1987</v>
      </c>
      <c r="B1563" t="str">
        <f t="shared" si="26"/>
        <v>1987Minnesota Twins</v>
      </c>
      <c r="C1563">
        <v>85</v>
      </c>
      <c r="D1563">
        <v>77</v>
      </c>
      <c r="E1563">
        <v>4.63</v>
      </c>
      <c r="F1563" t="s">
        <v>48</v>
      </c>
    </row>
    <row r="1564" spans="1:6" x14ac:dyDescent="0.25">
      <c r="A1564">
        <v>1987</v>
      </c>
      <c r="B1564" t="str">
        <f t="shared" si="26"/>
        <v>1987Kansas City Royals</v>
      </c>
      <c r="C1564">
        <v>83</v>
      </c>
      <c r="D1564">
        <v>79</v>
      </c>
      <c r="E1564">
        <v>3.86</v>
      </c>
      <c r="F1564" t="s">
        <v>56</v>
      </c>
    </row>
    <row r="1565" spans="1:6" x14ac:dyDescent="0.25">
      <c r="A1565">
        <v>1987</v>
      </c>
      <c r="B1565" t="str">
        <f t="shared" si="26"/>
        <v>1987Oakland Athletics</v>
      </c>
      <c r="C1565">
        <v>81</v>
      </c>
      <c r="D1565">
        <v>81</v>
      </c>
      <c r="E1565">
        <v>4.32</v>
      </c>
      <c r="F1565" t="s">
        <v>55</v>
      </c>
    </row>
    <row r="1566" spans="1:6" x14ac:dyDescent="0.25">
      <c r="A1566">
        <v>1987</v>
      </c>
      <c r="B1566" t="str">
        <f t="shared" si="26"/>
        <v>1987Seattle Mariners</v>
      </c>
      <c r="C1566">
        <v>78</v>
      </c>
      <c r="D1566">
        <v>84</v>
      </c>
      <c r="E1566">
        <v>4.49</v>
      </c>
      <c r="F1566" t="s">
        <v>63</v>
      </c>
    </row>
    <row r="1567" spans="1:6" x14ac:dyDescent="0.25">
      <c r="A1567">
        <v>1987</v>
      </c>
      <c r="B1567" t="str">
        <f t="shared" si="26"/>
        <v>1987Chicago White Sox</v>
      </c>
      <c r="C1567">
        <v>77</v>
      </c>
      <c r="D1567">
        <v>85</v>
      </c>
      <c r="E1567">
        <v>4.3</v>
      </c>
      <c r="F1567" t="s">
        <v>11</v>
      </c>
    </row>
    <row r="1568" spans="1:6" x14ac:dyDescent="0.25">
      <c r="A1568">
        <v>1987</v>
      </c>
      <c r="B1568" t="str">
        <f t="shared" si="26"/>
        <v>1987California Angels</v>
      </c>
      <c r="C1568">
        <v>75</v>
      </c>
      <c r="D1568">
        <v>87</v>
      </c>
      <c r="E1568">
        <v>4.38</v>
      </c>
      <c r="F1568" t="s">
        <v>52</v>
      </c>
    </row>
    <row r="1569" spans="1:6" x14ac:dyDescent="0.25">
      <c r="A1569">
        <v>1987</v>
      </c>
      <c r="B1569" t="str">
        <f t="shared" si="26"/>
        <v>1987Texas Rangers</v>
      </c>
      <c r="C1569">
        <v>75</v>
      </c>
      <c r="D1569">
        <v>87</v>
      </c>
      <c r="E1569">
        <v>4.63</v>
      </c>
      <c r="F1569" t="s">
        <v>61</v>
      </c>
    </row>
    <row r="1570" spans="1:6" x14ac:dyDescent="0.25">
      <c r="A1570">
        <v>1987</v>
      </c>
      <c r="B1570" t="str">
        <f t="shared" si="26"/>
        <v>1987St. Louis Cardinals</v>
      </c>
      <c r="C1570">
        <v>95</v>
      </c>
      <c r="D1570">
        <v>67</v>
      </c>
      <c r="E1570">
        <v>3.91</v>
      </c>
      <c r="F1570" t="s">
        <v>20</v>
      </c>
    </row>
    <row r="1571" spans="1:6" x14ac:dyDescent="0.25">
      <c r="A1571">
        <v>1987</v>
      </c>
      <c r="B1571" t="str">
        <f t="shared" si="26"/>
        <v>1987New York Mets</v>
      </c>
      <c r="C1571">
        <v>92</v>
      </c>
      <c r="D1571">
        <v>70</v>
      </c>
      <c r="E1571">
        <v>3.84</v>
      </c>
      <c r="F1571" t="s">
        <v>51</v>
      </c>
    </row>
    <row r="1572" spans="1:6" x14ac:dyDescent="0.25">
      <c r="A1572">
        <v>1987</v>
      </c>
      <c r="B1572" t="str">
        <f t="shared" si="26"/>
        <v>1987Montreal Expos</v>
      </c>
      <c r="C1572">
        <v>91</v>
      </c>
      <c r="D1572">
        <v>71</v>
      </c>
      <c r="E1572">
        <v>3.92</v>
      </c>
      <c r="F1572" t="s">
        <v>58</v>
      </c>
    </row>
    <row r="1573" spans="1:6" x14ac:dyDescent="0.25">
      <c r="A1573">
        <v>1987</v>
      </c>
      <c r="B1573" t="str">
        <f t="shared" si="26"/>
        <v>1987Philadelphia Phillies</v>
      </c>
      <c r="C1573">
        <v>80</v>
      </c>
      <c r="D1573">
        <v>82</v>
      </c>
      <c r="E1573">
        <v>4.18</v>
      </c>
      <c r="F1573" t="s">
        <v>19</v>
      </c>
    </row>
    <row r="1574" spans="1:6" x14ac:dyDescent="0.25">
      <c r="A1574">
        <v>1987</v>
      </c>
      <c r="B1574" t="str">
        <f t="shared" si="26"/>
        <v>1987Pittsburgh Pirates</v>
      </c>
      <c r="C1574">
        <v>80</v>
      </c>
      <c r="D1574">
        <v>82</v>
      </c>
      <c r="E1574">
        <v>4.2</v>
      </c>
      <c r="F1574" t="s">
        <v>13</v>
      </c>
    </row>
    <row r="1575" spans="1:6" x14ac:dyDescent="0.25">
      <c r="A1575">
        <v>1987</v>
      </c>
      <c r="B1575" t="str">
        <f t="shared" si="26"/>
        <v>1987Chicago Cubs</v>
      </c>
      <c r="C1575">
        <v>76</v>
      </c>
      <c r="D1575">
        <v>85</v>
      </c>
      <c r="E1575">
        <v>4.55</v>
      </c>
      <c r="F1575" t="s">
        <v>15</v>
      </c>
    </row>
    <row r="1576" spans="1:6" x14ac:dyDescent="0.25">
      <c r="A1576">
        <v>1987</v>
      </c>
      <c r="B1576" t="str">
        <f t="shared" si="26"/>
        <v>1987San Francisco Giants</v>
      </c>
      <c r="C1576">
        <v>90</v>
      </c>
      <c r="D1576">
        <v>72</v>
      </c>
      <c r="E1576">
        <v>3.68</v>
      </c>
      <c r="F1576" t="s">
        <v>46</v>
      </c>
    </row>
    <row r="1577" spans="1:6" x14ac:dyDescent="0.25">
      <c r="A1577">
        <v>1987</v>
      </c>
      <c r="B1577" t="str">
        <f t="shared" si="26"/>
        <v>1987Cincinnati Reds</v>
      </c>
      <c r="C1577">
        <v>84</v>
      </c>
      <c r="D1577">
        <v>78</v>
      </c>
      <c r="E1577">
        <v>4.24</v>
      </c>
      <c r="F1577" t="s">
        <v>16</v>
      </c>
    </row>
    <row r="1578" spans="1:6" x14ac:dyDescent="0.25">
      <c r="A1578">
        <v>1987</v>
      </c>
      <c r="B1578" t="str">
        <f t="shared" si="26"/>
        <v>1987Houston Astros</v>
      </c>
      <c r="C1578">
        <v>76</v>
      </c>
      <c r="D1578">
        <v>86</v>
      </c>
      <c r="E1578">
        <v>3.84</v>
      </c>
      <c r="F1578" t="s">
        <v>53</v>
      </c>
    </row>
    <row r="1579" spans="1:6" x14ac:dyDescent="0.25">
      <c r="A1579">
        <v>1987</v>
      </c>
      <c r="B1579" t="str">
        <f t="shared" si="26"/>
        <v>1987Los Angeles Dodgers</v>
      </c>
      <c r="C1579">
        <v>73</v>
      </c>
      <c r="D1579">
        <v>89</v>
      </c>
      <c r="E1579">
        <v>3.72</v>
      </c>
      <c r="F1579" t="s">
        <v>47</v>
      </c>
    </row>
    <row r="1580" spans="1:6" x14ac:dyDescent="0.25">
      <c r="A1580">
        <v>1987</v>
      </c>
      <c r="B1580" t="str">
        <f t="shared" si="26"/>
        <v>1987Atlanta Braves</v>
      </c>
      <c r="C1580">
        <v>69</v>
      </c>
      <c r="D1580">
        <v>92</v>
      </c>
      <c r="E1580">
        <v>4.63</v>
      </c>
      <c r="F1580" t="s">
        <v>54</v>
      </c>
    </row>
    <row r="1581" spans="1:6" x14ac:dyDescent="0.25">
      <c r="A1581">
        <v>1987</v>
      </c>
      <c r="B1581" t="str">
        <f t="shared" si="26"/>
        <v>1987San Diego Padres</v>
      </c>
      <c r="C1581">
        <v>65</v>
      </c>
      <c r="D1581">
        <v>97</v>
      </c>
      <c r="E1581">
        <v>4.2699999999999996</v>
      </c>
      <c r="F1581" t="s">
        <v>59</v>
      </c>
    </row>
    <row r="1582" spans="1:6" x14ac:dyDescent="0.25">
      <c r="A1582">
        <v>1988</v>
      </c>
      <c r="B1582" t="str">
        <f t="shared" si="26"/>
        <v>1988Boston Red Sox</v>
      </c>
      <c r="C1582">
        <v>89</v>
      </c>
      <c r="D1582">
        <v>73</v>
      </c>
      <c r="E1582">
        <v>3.97</v>
      </c>
      <c r="F1582" t="s">
        <v>22</v>
      </c>
    </row>
    <row r="1583" spans="1:6" x14ac:dyDescent="0.25">
      <c r="A1583">
        <v>1988</v>
      </c>
      <c r="B1583" t="str">
        <f t="shared" si="26"/>
        <v>1988Detroit Tigers</v>
      </c>
      <c r="C1583">
        <v>88</v>
      </c>
      <c r="D1583">
        <v>74</v>
      </c>
      <c r="E1583">
        <v>3.71</v>
      </c>
      <c r="F1583" t="s">
        <v>9</v>
      </c>
    </row>
    <row r="1584" spans="1:6" x14ac:dyDescent="0.25">
      <c r="A1584">
        <v>1988</v>
      </c>
      <c r="B1584" t="str">
        <f t="shared" si="26"/>
        <v>1988Milwaukee Brewers</v>
      </c>
      <c r="C1584">
        <v>87</v>
      </c>
      <c r="D1584">
        <v>75</v>
      </c>
      <c r="E1584">
        <v>3.45</v>
      </c>
      <c r="F1584" t="s">
        <v>60</v>
      </c>
    </row>
    <row r="1585" spans="1:6" x14ac:dyDescent="0.25">
      <c r="A1585">
        <v>1988</v>
      </c>
      <c r="B1585" t="str">
        <f t="shared" si="26"/>
        <v>1988Toronto Blue Jays</v>
      </c>
      <c r="C1585">
        <v>87</v>
      </c>
      <c r="D1585">
        <v>75</v>
      </c>
      <c r="E1585">
        <v>3.8</v>
      </c>
      <c r="F1585" t="s">
        <v>62</v>
      </c>
    </row>
    <row r="1586" spans="1:6" x14ac:dyDescent="0.25">
      <c r="A1586">
        <v>1988</v>
      </c>
      <c r="B1586" t="str">
        <f t="shared" si="26"/>
        <v>1988New York Yankees</v>
      </c>
      <c r="C1586">
        <v>85</v>
      </c>
      <c r="D1586">
        <v>76</v>
      </c>
      <c r="E1586">
        <v>4.26</v>
      </c>
      <c r="F1586" t="s">
        <v>26</v>
      </c>
    </row>
    <row r="1587" spans="1:6" x14ac:dyDescent="0.25">
      <c r="A1587">
        <v>1988</v>
      </c>
      <c r="B1587" t="str">
        <f t="shared" si="26"/>
        <v>1988Cleveland Indians</v>
      </c>
      <c r="C1587">
        <v>78</v>
      </c>
      <c r="D1587">
        <v>84</v>
      </c>
      <c r="E1587">
        <v>4.16</v>
      </c>
      <c r="F1587" t="s">
        <v>36</v>
      </c>
    </row>
    <row r="1588" spans="1:6" x14ac:dyDescent="0.25">
      <c r="A1588">
        <v>1988</v>
      </c>
      <c r="B1588" t="str">
        <f t="shared" si="26"/>
        <v>1988Baltimore Orioles</v>
      </c>
      <c r="C1588">
        <v>54</v>
      </c>
      <c r="D1588">
        <v>107</v>
      </c>
      <c r="E1588">
        <v>4.54</v>
      </c>
      <c r="F1588" t="s">
        <v>43</v>
      </c>
    </row>
    <row r="1589" spans="1:6" x14ac:dyDescent="0.25">
      <c r="A1589">
        <v>1988</v>
      </c>
      <c r="B1589" t="str">
        <f t="shared" si="26"/>
        <v>1988Oakland Athletics</v>
      </c>
      <c r="C1589">
        <v>104</v>
      </c>
      <c r="D1589">
        <v>58</v>
      </c>
      <c r="E1589">
        <v>3.44</v>
      </c>
      <c r="F1589" t="s">
        <v>55</v>
      </c>
    </row>
    <row r="1590" spans="1:6" x14ac:dyDescent="0.25">
      <c r="A1590">
        <v>1988</v>
      </c>
      <c r="B1590" t="str">
        <f t="shared" si="26"/>
        <v>1988Minnesota Twins</v>
      </c>
      <c r="C1590">
        <v>91</v>
      </c>
      <c r="D1590">
        <v>71</v>
      </c>
      <c r="E1590">
        <v>3.93</v>
      </c>
      <c r="F1590" t="s">
        <v>48</v>
      </c>
    </row>
    <row r="1591" spans="1:6" x14ac:dyDescent="0.25">
      <c r="A1591">
        <v>1988</v>
      </c>
      <c r="B1591" t="str">
        <f t="shared" si="26"/>
        <v>1988Kansas City Royals</v>
      </c>
      <c r="C1591">
        <v>84</v>
      </c>
      <c r="D1591">
        <v>77</v>
      </c>
      <c r="E1591">
        <v>3.65</v>
      </c>
      <c r="F1591" t="s">
        <v>56</v>
      </c>
    </row>
    <row r="1592" spans="1:6" x14ac:dyDescent="0.25">
      <c r="A1592">
        <v>1988</v>
      </c>
      <c r="B1592" t="str">
        <f t="shared" si="26"/>
        <v>1988California Angels</v>
      </c>
      <c r="C1592">
        <v>75</v>
      </c>
      <c r="D1592">
        <v>87</v>
      </c>
      <c r="E1592">
        <v>4.32</v>
      </c>
      <c r="F1592" t="s">
        <v>52</v>
      </c>
    </row>
    <row r="1593" spans="1:6" x14ac:dyDescent="0.25">
      <c r="A1593">
        <v>1988</v>
      </c>
      <c r="B1593" t="str">
        <f t="shared" si="26"/>
        <v>1988Chicago White Sox</v>
      </c>
      <c r="C1593">
        <v>71</v>
      </c>
      <c r="D1593">
        <v>90</v>
      </c>
      <c r="E1593">
        <v>4.12</v>
      </c>
      <c r="F1593" t="s">
        <v>11</v>
      </c>
    </row>
    <row r="1594" spans="1:6" x14ac:dyDescent="0.25">
      <c r="A1594">
        <v>1988</v>
      </c>
      <c r="B1594" t="str">
        <f t="shared" si="26"/>
        <v>1988Texas Rangers</v>
      </c>
      <c r="C1594">
        <v>70</v>
      </c>
      <c r="D1594">
        <v>91</v>
      </c>
      <c r="E1594">
        <v>4.05</v>
      </c>
      <c r="F1594" t="s">
        <v>61</v>
      </c>
    </row>
    <row r="1595" spans="1:6" x14ac:dyDescent="0.25">
      <c r="A1595">
        <v>1988</v>
      </c>
      <c r="B1595" t="str">
        <f t="shared" si="26"/>
        <v>1988Seattle Mariners</v>
      </c>
      <c r="C1595">
        <v>68</v>
      </c>
      <c r="D1595">
        <v>93</v>
      </c>
      <c r="E1595">
        <v>4.1500000000000004</v>
      </c>
      <c r="F1595" t="s">
        <v>63</v>
      </c>
    </row>
    <row r="1596" spans="1:6" x14ac:dyDescent="0.25">
      <c r="A1596">
        <v>1988</v>
      </c>
      <c r="B1596" t="str">
        <f t="shared" si="26"/>
        <v>1988New York Mets</v>
      </c>
      <c r="C1596">
        <v>100</v>
      </c>
      <c r="D1596">
        <v>60</v>
      </c>
      <c r="E1596">
        <v>2.91</v>
      </c>
      <c r="F1596" t="s">
        <v>51</v>
      </c>
    </row>
    <row r="1597" spans="1:6" x14ac:dyDescent="0.25">
      <c r="A1597">
        <v>1988</v>
      </c>
      <c r="B1597" t="str">
        <f t="shared" si="26"/>
        <v>1988Pittsburgh Pirates</v>
      </c>
      <c r="C1597">
        <v>85</v>
      </c>
      <c r="D1597">
        <v>75</v>
      </c>
      <c r="E1597">
        <v>3.47</v>
      </c>
      <c r="F1597" t="s">
        <v>13</v>
      </c>
    </row>
    <row r="1598" spans="1:6" x14ac:dyDescent="0.25">
      <c r="A1598">
        <v>1988</v>
      </c>
      <c r="B1598" t="str">
        <f t="shared" si="26"/>
        <v>1988Montreal Expos</v>
      </c>
      <c r="C1598">
        <v>81</v>
      </c>
      <c r="D1598">
        <v>81</v>
      </c>
      <c r="E1598">
        <v>3.08</v>
      </c>
      <c r="F1598" t="s">
        <v>58</v>
      </c>
    </row>
    <row r="1599" spans="1:6" x14ac:dyDescent="0.25">
      <c r="A1599">
        <v>1988</v>
      </c>
      <c r="B1599" t="str">
        <f t="shared" si="26"/>
        <v>1988Chicago Cubs</v>
      </c>
      <c r="C1599">
        <v>77</v>
      </c>
      <c r="D1599">
        <v>85</v>
      </c>
      <c r="E1599">
        <v>3.84</v>
      </c>
      <c r="F1599" t="s">
        <v>15</v>
      </c>
    </row>
    <row r="1600" spans="1:6" x14ac:dyDescent="0.25">
      <c r="A1600">
        <v>1988</v>
      </c>
      <c r="B1600" t="str">
        <f t="shared" si="26"/>
        <v>1988St. Louis Cardinals</v>
      </c>
      <c r="C1600">
        <v>76</v>
      </c>
      <c r="D1600">
        <v>86</v>
      </c>
      <c r="E1600">
        <v>3.47</v>
      </c>
      <c r="F1600" t="s">
        <v>20</v>
      </c>
    </row>
    <row r="1601" spans="1:6" x14ac:dyDescent="0.25">
      <c r="A1601">
        <v>1988</v>
      </c>
      <c r="B1601" t="str">
        <f t="shared" si="26"/>
        <v>1988Philadelphia Phillies</v>
      </c>
      <c r="C1601">
        <v>65</v>
      </c>
      <c r="D1601">
        <v>96</v>
      </c>
      <c r="E1601">
        <v>4.1399999999999997</v>
      </c>
      <c r="F1601" t="s">
        <v>19</v>
      </c>
    </row>
    <row r="1602" spans="1:6" x14ac:dyDescent="0.25">
      <c r="A1602">
        <v>1988</v>
      </c>
      <c r="B1602" t="str">
        <f t="shared" si="26"/>
        <v>1988Los Angeles Dodgers</v>
      </c>
      <c r="C1602">
        <v>94</v>
      </c>
      <c r="D1602">
        <v>67</v>
      </c>
      <c r="E1602">
        <v>2.96</v>
      </c>
      <c r="F1602" t="s">
        <v>47</v>
      </c>
    </row>
    <row r="1603" spans="1:6" x14ac:dyDescent="0.25">
      <c r="A1603">
        <v>1988</v>
      </c>
      <c r="B1603" t="str">
        <f t="shared" si="26"/>
        <v>1988Cincinnati Reds</v>
      </c>
      <c r="C1603">
        <v>87</v>
      </c>
      <c r="D1603">
        <v>74</v>
      </c>
      <c r="E1603">
        <v>3.35</v>
      </c>
      <c r="F1603" t="s">
        <v>16</v>
      </c>
    </row>
    <row r="1604" spans="1:6" x14ac:dyDescent="0.25">
      <c r="A1604">
        <v>1988</v>
      </c>
      <c r="B1604" t="str">
        <f t="shared" ref="B1604:B1667" si="27">A1604&amp;F1604</f>
        <v>1988San Diego Padres</v>
      </c>
      <c r="C1604">
        <v>83</v>
      </c>
      <c r="D1604">
        <v>78</v>
      </c>
      <c r="E1604">
        <v>3.28</v>
      </c>
      <c r="F1604" t="s">
        <v>59</v>
      </c>
    </row>
    <row r="1605" spans="1:6" x14ac:dyDescent="0.25">
      <c r="A1605">
        <v>1988</v>
      </c>
      <c r="B1605" t="str">
        <f t="shared" si="27"/>
        <v>1988San Francisco Giants</v>
      </c>
      <c r="C1605">
        <v>83</v>
      </c>
      <c r="D1605">
        <v>79</v>
      </c>
      <c r="E1605">
        <v>3.39</v>
      </c>
      <c r="F1605" t="s">
        <v>46</v>
      </c>
    </row>
    <row r="1606" spans="1:6" x14ac:dyDescent="0.25">
      <c r="A1606">
        <v>1988</v>
      </c>
      <c r="B1606" t="str">
        <f t="shared" si="27"/>
        <v>1988Houston Astros</v>
      </c>
      <c r="C1606">
        <v>82</v>
      </c>
      <c r="D1606">
        <v>80</v>
      </c>
      <c r="E1606">
        <v>3.41</v>
      </c>
      <c r="F1606" t="s">
        <v>53</v>
      </c>
    </row>
    <row r="1607" spans="1:6" x14ac:dyDescent="0.25">
      <c r="A1607">
        <v>1988</v>
      </c>
      <c r="B1607" t="str">
        <f t="shared" si="27"/>
        <v>1988Atlanta Braves</v>
      </c>
      <c r="C1607">
        <v>54</v>
      </c>
      <c r="D1607">
        <v>106</v>
      </c>
      <c r="E1607">
        <v>4.09</v>
      </c>
      <c r="F1607" t="s">
        <v>54</v>
      </c>
    </row>
    <row r="1608" spans="1:6" x14ac:dyDescent="0.25">
      <c r="A1608">
        <v>1989</v>
      </c>
      <c r="B1608" t="str">
        <f t="shared" si="27"/>
        <v>1989Toronto Blue Jays</v>
      </c>
      <c r="C1608">
        <v>89</v>
      </c>
      <c r="D1608">
        <v>73</v>
      </c>
      <c r="E1608">
        <v>3.58</v>
      </c>
      <c r="F1608" t="s">
        <v>62</v>
      </c>
    </row>
    <row r="1609" spans="1:6" x14ac:dyDescent="0.25">
      <c r="A1609">
        <v>1989</v>
      </c>
      <c r="B1609" t="str">
        <f t="shared" si="27"/>
        <v>1989Baltimore Orioles</v>
      </c>
      <c r="C1609">
        <v>87</v>
      </c>
      <c r="D1609">
        <v>75</v>
      </c>
      <c r="E1609">
        <v>4</v>
      </c>
      <c r="F1609" t="s">
        <v>43</v>
      </c>
    </row>
    <row r="1610" spans="1:6" x14ac:dyDescent="0.25">
      <c r="A1610">
        <v>1989</v>
      </c>
      <c r="B1610" t="str">
        <f t="shared" si="27"/>
        <v>1989Boston Red Sox</v>
      </c>
      <c r="C1610">
        <v>83</v>
      </c>
      <c r="D1610">
        <v>79</v>
      </c>
      <c r="E1610">
        <v>4.01</v>
      </c>
      <c r="F1610" t="s">
        <v>22</v>
      </c>
    </row>
    <row r="1611" spans="1:6" x14ac:dyDescent="0.25">
      <c r="A1611">
        <v>1989</v>
      </c>
      <c r="B1611" t="str">
        <f t="shared" si="27"/>
        <v>1989Milwaukee Brewers</v>
      </c>
      <c r="C1611">
        <v>81</v>
      </c>
      <c r="D1611">
        <v>81</v>
      </c>
      <c r="E1611">
        <v>3.8</v>
      </c>
      <c r="F1611" t="s">
        <v>60</v>
      </c>
    </row>
    <row r="1612" spans="1:6" x14ac:dyDescent="0.25">
      <c r="A1612">
        <v>1989</v>
      </c>
      <c r="B1612" t="str">
        <f t="shared" si="27"/>
        <v>1989New York Yankees</v>
      </c>
      <c r="C1612">
        <v>74</v>
      </c>
      <c r="D1612">
        <v>87</v>
      </c>
      <c r="E1612">
        <v>4.5</v>
      </c>
      <c r="F1612" t="s">
        <v>26</v>
      </c>
    </row>
    <row r="1613" spans="1:6" x14ac:dyDescent="0.25">
      <c r="A1613">
        <v>1989</v>
      </c>
      <c r="B1613" t="str">
        <f t="shared" si="27"/>
        <v>1989Cleveland Indians</v>
      </c>
      <c r="C1613">
        <v>73</v>
      </c>
      <c r="D1613">
        <v>89</v>
      </c>
      <c r="E1613">
        <v>3.65</v>
      </c>
      <c r="F1613" t="s">
        <v>36</v>
      </c>
    </row>
    <row r="1614" spans="1:6" x14ac:dyDescent="0.25">
      <c r="A1614">
        <v>1989</v>
      </c>
      <c r="B1614" t="str">
        <f t="shared" si="27"/>
        <v>1989Detroit Tigers</v>
      </c>
      <c r="C1614">
        <v>59</v>
      </c>
      <c r="D1614">
        <v>103</v>
      </c>
      <c r="E1614">
        <v>4.53</v>
      </c>
      <c r="F1614" t="s">
        <v>9</v>
      </c>
    </row>
    <row r="1615" spans="1:6" x14ac:dyDescent="0.25">
      <c r="A1615">
        <v>1989</v>
      </c>
      <c r="B1615" t="str">
        <f t="shared" si="27"/>
        <v>1989Oakland Athletics</v>
      </c>
      <c r="C1615">
        <v>99</v>
      </c>
      <c r="D1615">
        <v>63</v>
      </c>
      <c r="E1615">
        <v>3.09</v>
      </c>
      <c r="F1615" t="s">
        <v>55</v>
      </c>
    </row>
    <row r="1616" spans="1:6" x14ac:dyDescent="0.25">
      <c r="A1616">
        <v>1989</v>
      </c>
      <c r="B1616" t="str">
        <f t="shared" si="27"/>
        <v>1989Kansas City Royals</v>
      </c>
      <c r="C1616">
        <v>92</v>
      </c>
      <c r="D1616">
        <v>70</v>
      </c>
      <c r="E1616">
        <v>3.55</v>
      </c>
      <c r="F1616" t="s">
        <v>56</v>
      </c>
    </row>
    <row r="1617" spans="1:6" x14ac:dyDescent="0.25">
      <c r="A1617">
        <v>1989</v>
      </c>
      <c r="B1617" t="str">
        <f t="shared" si="27"/>
        <v>1989California Angels</v>
      </c>
      <c r="C1617">
        <v>91</v>
      </c>
      <c r="D1617">
        <v>71</v>
      </c>
      <c r="E1617">
        <v>3.28</v>
      </c>
      <c r="F1617" t="s">
        <v>52</v>
      </c>
    </row>
    <row r="1618" spans="1:6" x14ac:dyDescent="0.25">
      <c r="A1618">
        <v>1989</v>
      </c>
      <c r="B1618" t="str">
        <f t="shared" si="27"/>
        <v>1989Texas Rangers</v>
      </c>
      <c r="C1618">
        <v>83</v>
      </c>
      <c r="D1618">
        <v>79</v>
      </c>
      <c r="E1618">
        <v>3.91</v>
      </c>
      <c r="F1618" t="s">
        <v>61</v>
      </c>
    </row>
    <row r="1619" spans="1:6" x14ac:dyDescent="0.25">
      <c r="A1619">
        <v>1989</v>
      </c>
      <c r="B1619" t="str">
        <f t="shared" si="27"/>
        <v>1989Minnesota Twins</v>
      </c>
      <c r="C1619">
        <v>80</v>
      </c>
      <c r="D1619">
        <v>82</v>
      </c>
      <c r="E1619">
        <v>4.28</v>
      </c>
      <c r="F1619" t="s">
        <v>48</v>
      </c>
    </row>
    <row r="1620" spans="1:6" x14ac:dyDescent="0.25">
      <c r="A1620">
        <v>1989</v>
      </c>
      <c r="B1620" t="str">
        <f t="shared" si="27"/>
        <v>1989Seattle Mariners</v>
      </c>
      <c r="C1620">
        <v>73</v>
      </c>
      <c r="D1620">
        <v>89</v>
      </c>
      <c r="E1620">
        <v>4</v>
      </c>
      <c r="F1620" t="s">
        <v>63</v>
      </c>
    </row>
    <row r="1621" spans="1:6" x14ac:dyDescent="0.25">
      <c r="A1621">
        <v>1989</v>
      </c>
      <c r="B1621" t="str">
        <f t="shared" si="27"/>
        <v>1989Chicago White Sox</v>
      </c>
      <c r="C1621">
        <v>69</v>
      </c>
      <c r="D1621">
        <v>92</v>
      </c>
      <c r="E1621">
        <v>4.2300000000000004</v>
      </c>
      <c r="F1621" t="s">
        <v>11</v>
      </c>
    </row>
    <row r="1622" spans="1:6" x14ac:dyDescent="0.25">
      <c r="A1622">
        <v>1989</v>
      </c>
      <c r="B1622" t="str">
        <f t="shared" si="27"/>
        <v>1989Chicago Cubs</v>
      </c>
      <c r="C1622">
        <v>93</v>
      </c>
      <c r="D1622">
        <v>69</v>
      </c>
      <c r="E1622">
        <v>3.43</v>
      </c>
      <c r="F1622" t="s">
        <v>15</v>
      </c>
    </row>
    <row r="1623" spans="1:6" x14ac:dyDescent="0.25">
      <c r="A1623">
        <v>1989</v>
      </c>
      <c r="B1623" t="str">
        <f t="shared" si="27"/>
        <v>1989New York Mets</v>
      </c>
      <c r="C1623">
        <v>87</v>
      </c>
      <c r="D1623">
        <v>75</v>
      </c>
      <c r="E1623">
        <v>3.29</v>
      </c>
      <c r="F1623" t="s">
        <v>51</v>
      </c>
    </row>
    <row r="1624" spans="1:6" x14ac:dyDescent="0.25">
      <c r="A1624">
        <v>1989</v>
      </c>
      <c r="B1624" t="str">
        <f t="shared" si="27"/>
        <v>1989St. Louis Cardinals</v>
      </c>
      <c r="C1624">
        <v>86</v>
      </c>
      <c r="D1624">
        <v>76</v>
      </c>
      <c r="E1624">
        <v>3.36</v>
      </c>
      <c r="F1624" t="s">
        <v>20</v>
      </c>
    </row>
    <row r="1625" spans="1:6" x14ac:dyDescent="0.25">
      <c r="A1625">
        <v>1989</v>
      </c>
      <c r="B1625" t="str">
        <f t="shared" si="27"/>
        <v>1989Montreal Expos</v>
      </c>
      <c r="C1625">
        <v>81</v>
      </c>
      <c r="D1625">
        <v>81</v>
      </c>
      <c r="E1625">
        <v>3.48</v>
      </c>
      <c r="F1625" t="s">
        <v>58</v>
      </c>
    </row>
    <row r="1626" spans="1:6" x14ac:dyDescent="0.25">
      <c r="A1626">
        <v>1989</v>
      </c>
      <c r="B1626" t="str">
        <f t="shared" si="27"/>
        <v>1989Pittsburgh Pirates</v>
      </c>
      <c r="C1626">
        <v>74</v>
      </c>
      <c r="D1626">
        <v>88</v>
      </c>
      <c r="E1626">
        <v>3.64</v>
      </c>
      <c r="F1626" t="s">
        <v>13</v>
      </c>
    </row>
    <row r="1627" spans="1:6" x14ac:dyDescent="0.25">
      <c r="A1627">
        <v>1989</v>
      </c>
      <c r="B1627" t="str">
        <f t="shared" si="27"/>
        <v>1989Philadelphia Phillies</v>
      </c>
      <c r="C1627">
        <v>67</v>
      </c>
      <c r="D1627">
        <v>95</v>
      </c>
      <c r="E1627">
        <v>4.04</v>
      </c>
      <c r="F1627" t="s">
        <v>19</v>
      </c>
    </row>
    <row r="1628" spans="1:6" x14ac:dyDescent="0.25">
      <c r="A1628">
        <v>1989</v>
      </c>
      <c r="B1628" t="str">
        <f t="shared" si="27"/>
        <v>1989San Francisco Giants</v>
      </c>
      <c r="C1628">
        <v>92</v>
      </c>
      <c r="D1628">
        <v>70</v>
      </c>
      <c r="E1628">
        <v>3.3</v>
      </c>
      <c r="F1628" t="s">
        <v>46</v>
      </c>
    </row>
    <row r="1629" spans="1:6" x14ac:dyDescent="0.25">
      <c r="A1629">
        <v>1989</v>
      </c>
      <c r="B1629" t="str">
        <f t="shared" si="27"/>
        <v>1989San Diego Padres</v>
      </c>
      <c r="C1629">
        <v>89</v>
      </c>
      <c r="D1629">
        <v>73</v>
      </c>
      <c r="E1629">
        <v>3.38</v>
      </c>
      <c r="F1629" t="s">
        <v>59</v>
      </c>
    </row>
    <row r="1630" spans="1:6" x14ac:dyDescent="0.25">
      <c r="A1630">
        <v>1989</v>
      </c>
      <c r="B1630" t="str">
        <f t="shared" si="27"/>
        <v>1989Houston Astros</v>
      </c>
      <c r="C1630">
        <v>86</v>
      </c>
      <c r="D1630">
        <v>76</v>
      </c>
      <c r="E1630">
        <v>3.64</v>
      </c>
      <c r="F1630" t="s">
        <v>53</v>
      </c>
    </row>
    <row r="1631" spans="1:6" x14ac:dyDescent="0.25">
      <c r="A1631">
        <v>1989</v>
      </c>
      <c r="B1631" t="str">
        <f t="shared" si="27"/>
        <v>1989Los Angeles Dodgers</v>
      </c>
      <c r="C1631">
        <v>77</v>
      </c>
      <c r="D1631">
        <v>83</v>
      </c>
      <c r="E1631">
        <v>2.95</v>
      </c>
      <c r="F1631" t="s">
        <v>47</v>
      </c>
    </row>
    <row r="1632" spans="1:6" x14ac:dyDescent="0.25">
      <c r="A1632">
        <v>1989</v>
      </c>
      <c r="B1632" t="str">
        <f t="shared" si="27"/>
        <v>1989Cincinnati Reds</v>
      </c>
      <c r="C1632">
        <v>75</v>
      </c>
      <c r="D1632">
        <v>87</v>
      </c>
      <c r="E1632">
        <v>3.73</v>
      </c>
      <c r="F1632" t="s">
        <v>16</v>
      </c>
    </row>
    <row r="1633" spans="1:6" x14ac:dyDescent="0.25">
      <c r="A1633">
        <v>1989</v>
      </c>
      <c r="B1633" t="str">
        <f t="shared" si="27"/>
        <v>1989Atlanta Braves</v>
      </c>
      <c r="C1633">
        <v>63</v>
      </c>
      <c r="D1633">
        <v>97</v>
      </c>
      <c r="E1633">
        <v>3.7</v>
      </c>
      <c r="F1633" t="s">
        <v>54</v>
      </c>
    </row>
    <row r="1634" spans="1:6" x14ac:dyDescent="0.25">
      <c r="A1634">
        <v>1990</v>
      </c>
      <c r="B1634" t="str">
        <f t="shared" si="27"/>
        <v>1990Boston Red Sox</v>
      </c>
      <c r="C1634">
        <v>88</v>
      </c>
      <c r="D1634">
        <v>74</v>
      </c>
      <c r="E1634">
        <v>3.72</v>
      </c>
      <c r="F1634" t="s">
        <v>22</v>
      </c>
    </row>
    <row r="1635" spans="1:6" x14ac:dyDescent="0.25">
      <c r="A1635">
        <v>1990</v>
      </c>
      <c r="B1635" t="str">
        <f t="shared" si="27"/>
        <v>1990Toronto Blue Jays</v>
      </c>
      <c r="C1635">
        <v>86</v>
      </c>
      <c r="D1635">
        <v>76</v>
      </c>
      <c r="E1635">
        <v>3.84</v>
      </c>
      <c r="F1635" t="s">
        <v>62</v>
      </c>
    </row>
    <row r="1636" spans="1:6" x14ac:dyDescent="0.25">
      <c r="A1636">
        <v>1990</v>
      </c>
      <c r="B1636" t="str">
        <f t="shared" si="27"/>
        <v>1990Detroit Tigers</v>
      </c>
      <c r="C1636">
        <v>79</v>
      </c>
      <c r="D1636">
        <v>83</v>
      </c>
      <c r="E1636">
        <v>4.3899999999999997</v>
      </c>
      <c r="F1636" t="s">
        <v>9</v>
      </c>
    </row>
    <row r="1637" spans="1:6" x14ac:dyDescent="0.25">
      <c r="A1637">
        <v>1990</v>
      </c>
      <c r="B1637" t="str">
        <f t="shared" si="27"/>
        <v>1990Cleveland Indians</v>
      </c>
      <c r="C1637">
        <v>77</v>
      </c>
      <c r="D1637">
        <v>85</v>
      </c>
      <c r="E1637">
        <v>4.26</v>
      </c>
      <c r="F1637" t="s">
        <v>36</v>
      </c>
    </row>
    <row r="1638" spans="1:6" x14ac:dyDescent="0.25">
      <c r="A1638">
        <v>1990</v>
      </c>
      <c r="B1638" t="str">
        <f t="shared" si="27"/>
        <v>1990Baltimore Orioles</v>
      </c>
      <c r="C1638">
        <v>76</v>
      </c>
      <c r="D1638">
        <v>85</v>
      </c>
      <c r="E1638">
        <v>4.04</v>
      </c>
      <c r="F1638" t="s">
        <v>43</v>
      </c>
    </row>
    <row r="1639" spans="1:6" x14ac:dyDescent="0.25">
      <c r="A1639">
        <v>1990</v>
      </c>
      <c r="B1639" t="str">
        <f t="shared" si="27"/>
        <v>1990Milwaukee Brewers</v>
      </c>
      <c r="C1639">
        <v>74</v>
      </c>
      <c r="D1639">
        <v>88</v>
      </c>
      <c r="E1639">
        <v>4.08</v>
      </c>
      <c r="F1639" t="s">
        <v>60</v>
      </c>
    </row>
    <row r="1640" spans="1:6" x14ac:dyDescent="0.25">
      <c r="A1640">
        <v>1990</v>
      </c>
      <c r="B1640" t="str">
        <f t="shared" si="27"/>
        <v>1990New York Yankees</v>
      </c>
      <c r="C1640">
        <v>67</v>
      </c>
      <c r="D1640">
        <v>95</v>
      </c>
      <c r="E1640">
        <v>4.21</v>
      </c>
      <c r="F1640" t="s">
        <v>26</v>
      </c>
    </row>
    <row r="1641" spans="1:6" x14ac:dyDescent="0.25">
      <c r="A1641">
        <v>1990</v>
      </c>
      <c r="B1641" t="str">
        <f t="shared" si="27"/>
        <v>1990Oakland Athletics</v>
      </c>
      <c r="C1641">
        <v>103</v>
      </c>
      <c r="D1641">
        <v>59</v>
      </c>
      <c r="E1641">
        <v>3.18</v>
      </c>
      <c r="F1641" t="s">
        <v>55</v>
      </c>
    </row>
    <row r="1642" spans="1:6" x14ac:dyDescent="0.25">
      <c r="A1642">
        <v>1990</v>
      </c>
      <c r="B1642" t="str">
        <f t="shared" si="27"/>
        <v>1990Chicago White Sox</v>
      </c>
      <c r="C1642">
        <v>94</v>
      </c>
      <c r="D1642">
        <v>68</v>
      </c>
      <c r="E1642">
        <v>3.61</v>
      </c>
      <c r="F1642" t="s">
        <v>11</v>
      </c>
    </row>
    <row r="1643" spans="1:6" x14ac:dyDescent="0.25">
      <c r="A1643">
        <v>1990</v>
      </c>
      <c r="B1643" t="str">
        <f t="shared" si="27"/>
        <v>1990Texas Rangers</v>
      </c>
      <c r="C1643">
        <v>83</v>
      </c>
      <c r="D1643">
        <v>79</v>
      </c>
      <c r="E1643">
        <v>3.83</v>
      </c>
      <c r="F1643" t="s">
        <v>61</v>
      </c>
    </row>
    <row r="1644" spans="1:6" x14ac:dyDescent="0.25">
      <c r="A1644">
        <v>1990</v>
      </c>
      <c r="B1644" t="str">
        <f t="shared" si="27"/>
        <v>1990California Angels</v>
      </c>
      <c r="C1644">
        <v>80</v>
      </c>
      <c r="D1644">
        <v>82</v>
      </c>
      <c r="E1644">
        <v>3.79</v>
      </c>
      <c r="F1644" t="s">
        <v>52</v>
      </c>
    </row>
    <row r="1645" spans="1:6" x14ac:dyDescent="0.25">
      <c r="A1645">
        <v>1990</v>
      </c>
      <c r="B1645" t="str">
        <f t="shared" si="27"/>
        <v>1990Seattle Mariners</v>
      </c>
      <c r="C1645">
        <v>77</v>
      </c>
      <c r="D1645">
        <v>85</v>
      </c>
      <c r="E1645">
        <v>3.69</v>
      </c>
      <c r="F1645" t="s">
        <v>63</v>
      </c>
    </row>
    <row r="1646" spans="1:6" x14ac:dyDescent="0.25">
      <c r="A1646">
        <v>1990</v>
      </c>
      <c r="B1646" t="str">
        <f t="shared" si="27"/>
        <v>1990Kansas City Royals</v>
      </c>
      <c r="C1646">
        <v>75</v>
      </c>
      <c r="D1646">
        <v>86</v>
      </c>
      <c r="E1646">
        <v>3.93</v>
      </c>
      <c r="F1646" t="s">
        <v>56</v>
      </c>
    </row>
    <row r="1647" spans="1:6" x14ac:dyDescent="0.25">
      <c r="A1647">
        <v>1990</v>
      </c>
      <c r="B1647" t="str">
        <f t="shared" si="27"/>
        <v>1990Minnesota Twins</v>
      </c>
      <c r="C1647">
        <v>74</v>
      </c>
      <c r="D1647">
        <v>88</v>
      </c>
      <c r="E1647">
        <v>4.12</v>
      </c>
      <c r="F1647" t="s">
        <v>48</v>
      </c>
    </row>
    <row r="1648" spans="1:6" x14ac:dyDescent="0.25">
      <c r="A1648">
        <v>1990</v>
      </c>
      <c r="B1648" t="str">
        <f t="shared" si="27"/>
        <v>1990Pittsburgh Pirates</v>
      </c>
      <c r="C1648">
        <v>95</v>
      </c>
      <c r="D1648">
        <v>67</v>
      </c>
      <c r="E1648">
        <v>3.4</v>
      </c>
      <c r="F1648" t="s">
        <v>13</v>
      </c>
    </row>
    <row r="1649" spans="1:6" x14ac:dyDescent="0.25">
      <c r="A1649">
        <v>1990</v>
      </c>
      <c r="B1649" t="str">
        <f t="shared" si="27"/>
        <v>1990New York Mets</v>
      </c>
      <c r="C1649">
        <v>91</v>
      </c>
      <c r="D1649">
        <v>71</v>
      </c>
      <c r="E1649">
        <v>3.42</v>
      </c>
      <c r="F1649" t="s">
        <v>51</v>
      </c>
    </row>
    <row r="1650" spans="1:6" x14ac:dyDescent="0.25">
      <c r="A1650">
        <v>1990</v>
      </c>
      <c r="B1650" t="str">
        <f t="shared" si="27"/>
        <v>1990Montreal Expos</v>
      </c>
      <c r="C1650">
        <v>85</v>
      </c>
      <c r="D1650">
        <v>77</v>
      </c>
      <c r="E1650">
        <v>3.37</v>
      </c>
      <c r="F1650" t="s">
        <v>58</v>
      </c>
    </row>
    <row r="1651" spans="1:6" x14ac:dyDescent="0.25">
      <c r="A1651">
        <v>1990</v>
      </c>
      <c r="B1651" t="str">
        <f t="shared" si="27"/>
        <v>1990Chicago Cubs</v>
      </c>
      <c r="C1651">
        <v>77</v>
      </c>
      <c r="D1651">
        <v>85</v>
      </c>
      <c r="E1651">
        <v>4.34</v>
      </c>
      <c r="F1651" t="s">
        <v>15</v>
      </c>
    </row>
    <row r="1652" spans="1:6" x14ac:dyDescent="0.25">
      <c r="A1652">
        <v>1990</v>
      </c>
      <c r="B1652" t="str">
        <f t="shared" si="27"/>
        <v>1990Philadelphia Phillies</v>
      </c>
      <c r="C1652">
        <v>77</v>
      </c>
      <c r="D1652">
        <v>85</v>
      </c>
      <c r="E1652">
        <v>4.07</v>
      </c>
      <c r="F1652" t="s">
        <v>19</v>
      </c>
    </row>
    <row r="1653" spans="1:6" x14ac:dyDescent="0.25">
      <c r="A1653">
        <v>1990</v>
      </c>
      <c r="B1653" t="str">
        <f t="shared" si="27"/>
        <v>1990St. Louis Cardinals</v>
      </c>
      <c r="C1653">
        <v>70</v>
      </c>
      <c r="D1653">
        <v>92</v>
      </c>
      <c r="E1653">
        <v>3.87</v>
      </c>
      <c r="F1653" t="s">
        <v>20</v>
      </c>
    </row>
    <row r="1654" spans="1:6" x14ac:dyDescent="0.25">
      <c r="A1654">
        <v>1990</v>
      </c>
      <c r="B1654" t="str">
        <f t="shared" si="27"/>
        <v>1990Cincinnati Reds</v>
      </c>
      <c r="C1654">
        <v>91</v>
      </c>
      <c r="D1654">
        <v>71</v>
      </c>
      <c r="E1654">
        <v>3.39</v>
      </c>
      <c r="F1654" t="s">
        <v>16</v>
      </c>
    </row>
    <row r="1655" spans="1:6" x14ac:dyDescent="0.25">
      <c r="A1655">
        <v>1990</v>
      </c>
      <c r="B1655" t="str">
        <f t="shared" si="27"/>
        <v>1990Los Angeles Dodgers</v>
      </c>
      <c r="C1655">
        <v>86</v>
      </c>
      <c r="D1655">
        <v>76</v>
      </c>
      <c r="E1655">
        <v>3.72</v>
      </c>
      <c r="F1655" t="s">
        <v>47</v>
      </c>
    </row>
    <row r="1656" spans="1:6" x14ac:dyDescent="0.25">
      <c r="A1656">
        <v>1990</v>
      </c>
      <c r="B1656" t="str">
        <f t="shared" si="27"/>
        <v>1990San Francisco Giants</v>
      </c>
      <c r="C1656">
        <v>85</v>
      </c>
      <c r="D1656">
        <v>77</v>
      </c>
      <c r="E1656">
        <v>4.08</v>
      </c>
      <c r="F1656" t="s">
        <v>46</v>
      </c>
    </row>
    <row r="1657" spans="1:6" x14ac:dyDescent="0.25">
      <c r="A1657">
        <v>1990</v>
      </c>
      <c r="B1657" t="str">
        <f t="shared" si="27"/>
        <v>1990Houston Astros</v>
      </c>
      <c r="C1657">
        <v>75</v>
      </c>
      <c r="D1657">
        <v>87</v>
      </c>
      <c r="E1657">
        <v>3.61</v>
      </c>
      <c r="F1657" t="s">
        <v>53</v>
      </c>
    </row>
    <row r="1658" spans="1:6" x14ac:dyDescent="0.25">
      <c r="A1658">
        <v>1990</v>
      </c>
      <c r="B1658" t="str">
        <f t="shared" si="27"/>
        <v>1990San Diego Padres</v>
      </c>
      <c r="C1658">
        <v>75</v>
      </c>
      <c r="D1658">
        <v>87</v>
      </c>
      <c r="E1658">
        <v>3.68</v>
      </c>
      <c r="F1658" t="s">
        <v>59</v>
      </c>
    </row>
    <row r="1659" spans="1:6" x14ac:dyDescent="0.25">
      <c r="A1659">
        <v>1990</v>
      </c>
      <c r="B1659" t="str">
        <f t="shared" si="27"/>
        <v>1990Atlanta Braves</v>
      </c>
      <c r="C1659">
        <v>65</v>
      </c>
      <c r="D1659">
        <v>97</v>
      </c>
      <c r="E1659">
        <v>4.58</v>
      </c>
      <c r="F1659" t="s">
        <v>54</v>
      </c>
    </row>
    <row r="1660" spans="1:6" x14ac:dyDescent="0.25">
      <c r="A1660">
        <v>1991</v>
      </c>
      <c r="B1660" t="str">
        <f t="shared" si="27"/>
        <v>1991Toronto Blue Jays</v>
      </c>
      <c r="C1660">
        <v>91</v>
      </c>
      <c r="D1660">
        <v>71</v>
      </c>
      <c r="E1660">
        <v>3.5</v>
      </c>
      <c r="F1660" t="s">
        <v>62</v>
      </c>
    </row>
    <row r="1661" spans="1:6" x14ac:dyDescent="0.25">
      <c r="A1661">
        <v>1991</v>
      </c>
      <c r="B1661" t="str">
        <f t="shared" si="27"/>
        <v>1991Boston Red Sox</v>
      </c>
      <c r="C1661">
        <v>84</v>
      </c>
      <c r="D1661">
        <v>78</v>
      </c>
      <c r="E1661">
        <v>4.01</v>
      </c>
      <c r="F1661" t="s">
        <v>22</v>
      </c>
    </row>
    <row r="1662" spans="1:6" x14ac:dyDescent="0.25">
      <c r="A1662">
        <v>1991</v>
      </c>
      <c r="B1662" t="str">
        <f t="shared" si="27"/>
        <v>1991Detroit Tigers</v>
      </c>
      <c r="C1662">
        <v>84</v>
      </c>
      <c r="D1662">
        <v>78</v>
      </c>
      <c r="E1662">
        <v>4.51</v>
      </c>
      <c r="F1662" t="s">
        <v>9</v>
      </c>
    </row>
    <row r="1663" spans="1:6" x14ac:dyDescent="0.25">
      <c r="A1663">
        <v>1991</v>
      </c>
      <c r="B1663" t="str">
        <f t="shared" si="27"/>
        <v>1991Milwaukee Brewers</v>
      </c>
      <c r="C1663">
        <v>83</v>
      </c>
      <c r="D1663">
        <v>79</v>
      </c>
      <c r="E1663">
        <v>4.1399999999999997</v>
      </c>
      <c r="F1663" t="s">
        <v>60</v>
      </c>
    </row>
    <row r="1664" spans="1:6" x14ac:dyDescent="0.25">
      <c r="A1664">
        <v>1991</v>
      </c>
      <c r="B1664" t="str">
        <f t="shared" si="27"/>
        <v>1991New York Yankees</v>
      </c>
      <c r="C1664">
        <v>71</v>
      </c>
      <c r="D1664">
        <v>91</v>
      </c>
      <c r="E1664">
        <v>4.42</v>
      </c>
      <c r="F1664" t="s">
        <v>26</v>
      </c>
    </row>
    <row r="1665" spans="1:6" x14ac:dyDescent="0.25">
      <c r="A1665">
        <v>1991</v>
      </c>
      <c r="B1665" t="str">
        <f t="shared" si="27"/>
        <v>1991Baltimore Orioles</v>
      </c>
      <c r="C1665">
        <v>67</v>
      </c>
      <c r="D1665">
        <v>95</v>
      </c>
      <c r="E1665">
        <v>4.59</v>
      </c>
      <c r="F1665" t="s">
        <v>43</v>
      </c>
    </row>
    <row r="1666" spans="1:6" x14ac:dyDescent="0.25">
      <c r="A1666">
        <v>1991</v>
      </c>
      <c r="B1666" t="str">
        <f t="shared" si="27"/>
        <v>1991Cleveland Indians</v>
      </c>
      <c r="C1666">
        <v>57</v>
      </c>
      <c r="D1666">
        <v>105</v>
      </c>
      <c r="E1666">
        <v>4.2300000000000004</v>
      </c>
      <c r="F1666" t="s">
        <v>36</v>
      </c>
    </row>
    <row r="1667" spans="1:6" x14ac:dyDescent="0.25">
      <c r="A1667">
        <v>1991</v>
      </c>
      <c r="B1667" t="str">
        <f t="shared" si="27"/>
        <v>1991Minnesota Twins</v>
      </c>
      <c r="C1667">
        <v>95</v>
      </c>
      <c r="D1667">
        <v>67</v>
      </c>
      <c r="E1667">
        <v>3.69</v>
      </c>
      <c r="F1667" t="s">
        <v>48</v>
      </c>
    </row>
    <row r="1668" spans="1:6" x14ac:dyDescent="0.25">
      <c r="A1668">
        <v>1991</v>
      </c>
      <c r="B1668" t="str">
        <f t="shared" ref="B1668:B1731" si="28">A1668&amp;F1668</f>
        <v>1991Chicago White Sox</v>
      </c>
      <c r="C1668">
        <v>87</v>
      </c>
      <c r="D1668">
        <v>75</v>
      </c>
      <c r="E1668">
        <v>3.79</v>
      </c>
      <c r="F1668" t="s">
        <v>11</v>
      </c>
    </row>
    <row r="1669" spans="1:6" x14ac:dyDescent="0.25">
      <c r="A1669">
        <v>1991</v>
      </c>
      <c r="B1669" t="str">
        <f t="shared" si="28"/>
        <v>1991Texas Rangers</v>
      </c>
      <c r="C1669">
        <v>85</v>
      </c>
      <c r="D1669">
        <v>77</v>
      </c>
      <c r="E1669">
        <v>4.47</v>
      </c>
      <c r="F1669" t="s">
        <v>61</v>
      </c>
    </row>
    <row r="1670" spans="1:6" x14ac:dyDescent="0.25">
      <c r="A1670">
        <v>1991</v>
      </c>
      <c r="B1670" t="str">
        <f t="shared" si="28"/>
        <v>1991Oakland Athletics</v>
      </c>
      <c r="C1670">
        <v>84</v>
      </c>
      <c r="D1670">
        <v>78</v>
      </c>
      <c r="E1670">
        <v>4.57</v>
      </c>
      <c r="F1670" t="s">
        <v>55</v>
      </c>
    </row>
    <row r="1671" spans="1:6" x14ac:dyDescent="0.25">
      <c r="A1671">
        <v>1991</v>
      </c>
      <c r="B1671" t="str">
        <f t="shared" si="28"/>
        <v>1991Seattle Mariners</v>
      </c>
      <c r="C1671">
        <v>83</v>
      </c>
      <c r="D1671">
        <v>79</v>
      </c>
      <c r="E1671">
        <v>3.79</v>
      </c>
      <c r="F1671" t="s">
        <v>63</v>
      </c>
    </row>
    <row r="1672" spans="1:6" x14ac:dyDescent="0.25">
      <c r="A1672">
        <v>1991</v>
      </c>
      <c r="B1672" t="str">
        <f t="shared" si="28"/>
        <v>1991Kansas City Royals</v>
      </c>
      <c r="C1672">
        <v>82</v>
      </c>
      <c r="D1672">
        <v>80</v>
      </c>
      <c r="E1672">
        <v>3.92</v>
      </c>
      <c r="F1672" t="s">
        <v>56</v>
      </c>
    </row>
    <row r="1673" spans="1:6" x14ac:dyDescent="0.25">
      <c r="A1673">
        <v>1991</v>
      </c>
      <c r="B1673" t="str">
        <f t="shared" si="28"/>
        <v>1991California Angels</v>
      </c>
      <c r="C1673">
        <v>81</v>
      </c>
      <c r="D1673">
        <v>81</v>
      </c>
      <c r="E1673">
        <v>3.69</v>
      </c>
      <c r="F1673" t="s">
        <v>52</v>
      </c>
    </row>
    <row r="1674" spans="1:6" x14ac:dyDescent="0.25">
      <c r="A1674">
        <v>1991</v>
      </c>
      <c r="B1674" t="str">
        <f t="shared" si="28"/>
        <v>1991Pittsburgh Pirates</v>
      </c>
      <c r="C1674">
        <v>98</v>
      </c>
      <c r="D1674">
        <v>64</v>
      </c>
      <c r="E1674">
        <v>3.44</v>
      </c>
      <c r="F1674" t="s">
        <v>13</v>
      </c>
    </row>
    <row r="1675" spans="1:6" x14ac:dyDescent="0.25">
      <c r="A1675">
        <v>1991</v>
      </c>
      <c r="B1675" t="str">
        <f t="shared" si="28"/>
        <v>1991St. Louis Cardinals</v>
      </c>
      <c r="C1675">
        <v>84</v>
      </c>
      <c r="D1675">
        <v>78</v>
      </c>
      <c r="E1675">
        <v>3.69</v>
      </c>
      <c r="F1675" t="s">
        <v>20</v>
      </c>
    </row>
    <row r="1676" spans="1:6" x14ac:dyDescent="0.25">
      <c r="A1676">
        <v>1991</v>
      </c>
      <c r="B1676" t="str">
        <f t="shared" si="28"/>
        <v>1991Philadelphia Phillies</v>
      </c>
      <c r="C1676">
        <v>78</v>
      </c>
      <c r="D1676">
        <v>84</v>
      </c>
      <c r="E1676">
        <v>3.86</v>
      </c>
      <c r="F1676" t="s">
        <v>19</v>
      </c>
    </row>
    <row r="1677" spans="1:6" x14ac:dyDescent="0.25">
      <c r="A1677">
        <v>1991</v>
      </c>
      <c r="B1677" t="str">
        <f t="shared" si="28"/>
        <v>1991Chicago Cubs</v>
      </c>
      <c r="C1677">
        <v>77</v>
      </c>
      <c r="D1677">
        <v>83</v>
      </c>
      <c r="E1677">
        <v>4.03</v>
      </c>
      <c r="F1677" t="s">
        <v>15</v>
      </c>
    </row>
    <row r="1678" spans="1:6" x14ac:dyDescent="0.25">
      <c r="A1678">
        <v>1991</v>
      </c>
      <c r="B1678" t="str">
        <f t="shared" si="28"/>
        <v>1991New York Mets</v>
      </c>
      <c r="C1678">
        <v>77</v>
      </c>
      <c r="D1678">
        <v>84</v>
      </c>
      <c r="E1678">
        <v>3.56</v>
      </c>
      <c r="F1678" t="s">
        <v>51</v>
      </c>
    </row>
    <row r="1679" spans="1:6" x14ac:dyDescent="0.25">
      <c r="A1679">
        <v>1991</v>
      </c>
      <c r="B1679" t="str">
        <f t="shared" si="28"/>
        <v>1991Montreal Expos</v>
      </c>
      <c r="C1679">
        <v>71</v>
      </c>
      <c r="D1679">
        <v>90</v>
      </c>
      <c r="E1679">
        <v>3.64</v>
      </c>
      <c r="F1679" t="s">
        <v>58</v>
      </c>
    </row>
    <row r="1680" spans="1:6" x14ac:dyDescent="0.25">
      <c r="A1680">
        <v>1991</v>
      </c>
      <c r="B1680" t="str">
        <f t="shared" si="28"/>
        <v>1991Atlanta Braves</v>
      </c>
      <c r="C1680">
        <v>94</v>
      </c>
      <c r="D1680">
        <v>68</v>
      </c>
      <c r="E1680">
        <v>3.49</v>
      </c>
      <c r="F1680" t="s">
        <v>54</v>
      </c>
    </row>
    <row r="1681" spans="1:6" x14ac:dyDescent="0.25">
      <c r="A1681">
        <v>1991</v>
      </c>
      <c r="B1681" t="str">
        <f t="shared" si="28"/>
        <v>1991Los Angeles Dodgers</v>
      </c>
      <c r="C1681">
        <v>93</v>
      </c>
      <c r="D1681">
        <v>69</v>
      </c>
      <c r="E1681">
        <v>3.06</v>
      </c>
      <c r="F1681" t="s">
        <v>47</v>
      </c>
    </row>
    <row r="1682" spans="1:6" x14ac:dyDescent="0.25">
      <c r="A1682">
        <v>1991</v>
      </c>
      <c r="B1682" t="str">
        <f t="shared" si="28"/>
        <v>1991San Diego Padres</v>
      </c>
      <c r="C1682">
        <v>84</v>
      </c>
      <c r="D1682">
        <v>78</v>
      </c>
      <c r="E1682">
        <v>3.57</v>
      </c>
      <c r="F1682" t="s">
        <v>59</v>
      </c>
    </row>
    <row r="1683" spans="1:6" x14ac:dyDescent="0.25">
      <c r="A1683">
        <v>1991</v>
      </c>
      <c r="B1683" t="str">
        <f t="shared" si="28"/>
        <v>1991San Francisco Giants</v>
      </c>
      <c r="C1683">
        <v>75</v>
      </c>
      <c r="D1683">
        <v>87</v>
      </c>
      <c r="E1683">
        <v>4.03</v>
      </c>
      <c r="F1683" t="s">
        <v>46</v>
      </c>
    </row>
    <row r="1684" spans="1:6" x14ac:dyDescent="0.25">
      <c r="A1684">
        <v>1991</v>
      </c>
      <c r="B1684" t="str">
        <f t="shared" si="28"/>
        <v>1991Cincinnati Reds</v>
      </c>
      <c r="C1684">
        <v>74</v>
      </c>
      <c r="D1684">
        <v>88</v>
      </c>
      <c r="E1684">
        <v>3.83</v>
      </c>
      <c r="F1684" t="s">
        <v>16</v>
      </c>
    </row>
    <row r="1685" spans="1:6" x14ac:dyDescent="0.25">
      <c r="A1685">
        <v>1991</v>
      </c>
      <c r="B1685" t="str">
        <f t="shared" si="28"/>
        <v>1991Houston Astros</v>
      </c>
      <c r="C1685">
        <v>65</v>
      </c>
      <c r="D1685">
        <v>97</v>
      </c>
      <c r="E1685">
        <v>4</v>
      </c>
      <c r="F1685" t="s">
        <v>53</v>
      </c>
    </row>
    <row r="1686" spans="1:6" x14ac:dyDescent="0.25">
      <c r="A1686">
        <v>1992</v>
      </c>
      <c r="B1686" t="str">
        <f t="shared" si="28"/>
        <v>1992Toronto Blue Jays</v>
      </c>
      <c r="C1686">
        <v>96</v>
      </c>
      <c r="D1686">
        <v>66</v>
      </c>
      <c r="E1686">
        <v>3.91</v>
      </c>
      <c r="F1686" t="s">
        <v>62</v>
      </c>
    </row>
    <row r="1687" spans="1:6" x14ac:dyDescent="0.25">
      <c r="A1687">
        <v>1992</v>
      </c>
      <c r="B1687" t="str">
        <f t="shared" si="28"/>
        <v>1992Milwaukee Brewers</v>
      </c>
      <c r="C1687">
        <v>92</v>
      </c>
      <c r="D1687">
        <v>70</v>
      </c>
      <c r="E1687">
        <v>3.43</v>
      </c>
      <c r="F1687" t="s">
        <v>60</v>
      </c>
    </row>
    <row r="1688" spans="1:6" x14ac:dyDescent="0.25">
      <c r="A1688">
        <v>1992</v>
      </c>
      <c r="B1688" t="str">
        <f t="shared" si="28"/>
        <v>1992Baltimore Orioles</v>
      </c>
      <c r="C1688">
        <v>89</v>
      </c>
      <c r="D1688">
        <v>73</v>
      </c>
      <c r="E1688">
        <v>3.79</v>
      </c>
      <c r="F1688" t="s">
        <v>43</v>
      </c>
    </row>
    <row r="1689" spans="1:6" x14ac:dyDescent="0.25">
      <c r="A1689">
        <v>1992</v>
      </c>
      <c r="B1689" t="str">
        <f t="shared" si="28"/>
        <v>1992Cleveland Indians</v>
      </c>
      <c r="C1689">
        <v>76</v>
      </c>
      <c r="D1689">
        <v>86</v>
      </c>
      <c r="E1689">
        <v>4.1100000000000003</v>
      </c>
      <c r="F1689" t="s">
        <v>36</v>
      </c>
    </row>
    <row r="1690" spans="1:6" x14ac:dyDescent="0.25">
      <c r="A1690">
        <v>1992</v>
      </c>
      <c r="B1690" t="str">
        <f t="shared" si="28"/>
        <v>1992New York Yankees</v>
      </c>
      <c r="C1690">
        <v>76</v>
      </c>
      <c r="D1690">
        <v>86</v>
      </c>
      <c r="E1690">
        <v>4.21</v>
      </c>
      <c r="F1690" t="s">
        <v>26</v>
      </c>
    </row>
    <row r="1691" spans="1:6" x14ac:dyDescent="0.25">
      <c r="A1691">
        <v>1992</v>
      </c>
      <c r="B1691" t="str">
        <f t="shared" si="28"/>
        <v>1992Detroit Tigers</v>
      </c>
      <c r="C1691">
        <v>75</v>
      </c>
      <c r="D1691">
        <v>87</v>
      </c>
      <c r="E1691">
        <v>4.5999999999999996</v>
      </c>
      <c r="F1691" t="s">
        <v>9</v>
      </c>
    </row>
    <row r="1692" spans="1:6" x14ac:dyDescent="0.25">
      <c r="A1692">
        <v>1992</v>
      </c>
      <c r="B1692" t="str">
        <f t="shared" si="28"/>
        <v>1992Boston Red Sox</v>
      </c>
      <c r="C1692">
        <v>73</v>
      </c>
      <c r="D1692">
        <v>89</v>
      </c>
      <c r="E1692">
        <v>3.58</v>
      </c>
      <c r="F1692" t="s">
        <v>22</v>
      </c>
    </row>
    <row r="1693" spans="1:6" x14ac:dyDescent="0.25">
      <c r="A1693">
        <v>1992</v>
      </c>
      <c r="B1693" t="str">
        <f t="shared" si="28"/>
        <v>1992Oakland Athletics</v>
      </c>
      <c r="C1693">
        <v>96</v>
      </c>
      <c r="D1693">
        <v>66</v>
      </c>
      <c r="E1693">
        <v>3.73</v>
      </c>
      <c r="F1693" t="s">
        <v>55</v>
      </c>
    </row>
    <row r="1694" spans="1:6" x14ac:dyDescent="0.25">
      <c r="A1694">
        <v>1992</v>
      </c>
      <c r="B1694" t="str">
        <f t="shared" si="28"/>
        <v>1992Minnesota Twins</v>
      </c>
      <c r="C1694">
        <v>90</v>
      </c>
      <c r="D1694">
        <v>72</v>
      </c>
      <c r="E1694">
        <v>3.7</v>
      </c>
      <c r="F1694" t="s">
        <v>48</v>
      </c>
    </row>
    <row r="1695" spans="1:6" x14ac:dyDescent="0.25">
      <c r="A1695">
        <v>1992</v>
      </c>
      <c r="B1695" t="str">
        <f t="shared" si="28"/>
        <v>1992Chicago White Sox</v>
      </c>
      <c r="C1695">
        <v>86</v>
      </c>
      <c r="D1695">
        <v>76</v>
      </c>
      <c r="E1695">
        <v>3.82</v>
      </c>
      <c r="F1695" t="s">
        <v>11</v>
      </c>
    </row>
    <row r="1696" spans="1:6" x14ac:dyDescent="0.25">
      <c r="A1696">
        <v>1992</v>
      </c>
      <c r="B1696" t="str">
        <f t="shared" si="28"/>
        <v>1992Texas Rangers</v>
      </c>
      <c r="C1696">
        <v>77</v>
      </c>
      <c r="D1696">
        <v>85</v>
      </c>
      <c r="E1696">
        <v>4.09</v>
      </c>
      <c r="F1696" t="s">
        <v>61</v>
      </c>
    </row>
    <row r="1697" spans="1:6" x14ac:dyDescent="0.25">
      <c r="A1697">
        <v>1992</v>
      </c>
      <c r="B1697" t="str">
        <f t="shared" si="28"/>
        <v>1992California Angels</v>
      </c>
      <c r="C1697">
        <v>72</v>
      </c>
      <c r="D1697">
        <v>90</v>
      </c>
      <c r="E1697">
        <v>3.84</v>
      </c>
      <c r="F1697" t="s">
        <v>52</v>
      </c>
    </row>
    <row r="1698" spans="1:6" x14ac:dyDescent="0.25">
      <c r="A1698">
        <v>1992</v>
      </c>
      <c r="B1698" t="str">
        <f t="shared" si="28"/>
        <v>1992Kansas City Royals</v>
      </c>
      <c r="C1698">
        <v>72</v>
      </c>
      <c r="D1698">
        <v>90</v>
      </c>
      <c r="E1698">
        <v>3.81</v>
      </c>
      <c r="F1698" t="s">
        <v>56</v>
      </c>
    </row>
    <row r="1699" spans="1:6" x14ac:dyDescent="0.25">
      <c r="A1699">
        <v>1992</v>
      </c>
      <c r="B1699" t="str">
        <f t="shared" si="28"/>
        <v>1992Seattle Mariners</v>
      </c>
      <c r="C1699">
        <v>64</v>
      </c>
      <c r="D1699">
        <v>98</v>
      </c>
      <c r="E1699">
        <v>4.55</v>
      </c>
      <c r="F1699" t="s">
        <v>63</v>
      </c>
    </row>
    <row r="1700" spans="1:6" x14ac:dyDescent="0.25">
      <c r="A1700">
        <v>1992</v>
      </c>
      <c r="B1700" t="str">
        <f t="shared" si="28"/>
        <v>1992Pittsburgh Pirates</v>
      </c>
      <c r="C1700">
        <v>96</v>
      </c>
      <c r="D1700">
        <v>66</v>
      </c>
      <c r="E1700">
        <v>3.35</v>
      </c>
      <c r="F1700" t="s">
        <v>13</v>
      </c>
    </row>
    <row r="1701" spans="1:6" x14ac:dyDescent="0.25">
      <c r="A1701">
        <v>1992</v>
      </c>
      <c r="B1701" t="str">
        <f t="shared" si="28"/>
        <v>1992Montreal Expos</v>
      </c>
      <c r="C1701">
        <v>87</v>
      </c>
      <c r="D1701">
        <v>75</v>
      </c>
      <c r="E1701">
        <v>3.25</v>
      </c>
      <c r="F1701" t="s">
        <v>58</v>
      </c>
    </row>
    <row r="1702" spans="1:6" x14ac:dyDescent="0.25">
      <c r="A1702">
        <v>1992</v>
      </c>
      <c r="B1702" t="str">
        <f t="shared" si="28"/>
        <v>1992St. Louis Cardinals</v>
      </c>
      <c r="C1702">
        <v>83</v>
      </c>
      <c r="D1702">
        <v>79</v>
      </c>
      <c r="E1702">
        <v>3.38</v>
      </c>
      <c r="F1702" t="s">
        <v>20</v>
      </c>
    </row>
    <row r="1703" spans="1:6" x14ac:dyDescent="0.25">
      <c r="A1703">
        <v>1992</v>
      </c>
      <c r="B1703" t="str">
        <f t="shared" si="28"/>
        <v>1992Chicago Cubs</v>
      </c>
      <c r="C1703">
        <v>78</v>
      </c>
      <c r="D1703">
        <v>84</v>
      </c>
      <c r="E1703">
        <v>3.39</v>
      </c>
      <c r="F1703" t="s">
        <v>15</v>
      </c>
    </row>
    <row r="1704" spans="1:6" x14ac:dyDescent="0.25">
      <c r="A1704">
        <v>1992</v>
      </c>
      <c r="B1704" t="str">
        <f t="shared" si="28"/>
        <v>1992New York Mets</v>
      </c>
      <c r="C1704">
        <v>72</v>
      </c>
      <c r="D1704">
        <v>90</v>
      </c>
      <c r="E1704">
        <v>3.66</v>
      </c>
      <c r="F1704" t="s">
        <v>51</v>
      </c>
    </row>
    <row r="1705" spans="1:6" x14ac:dyDescent="0.25">
      <c r="A1705">
        <v>1992</v>
      </c>
      <c r="B1705" t="str">
        <f t="shared" si="28"/>
        <v>1992Philadelphia Phillies</v>
      </c>
      <c r="C1705">
        <v>70</v>
      </c>
      <c r="D1705">
        <v>92</v>
      </c>
      <c r="E1705">
        <v>4.1100000000000003</v>
      </c>
      <c r="F1705" t="s">
        <v>19</v>
      </c>
    </row>
    <row r="1706" spans="1:6" x14ac:dyDescent="0.25">
      <c r="A1706">
        <v>1992</v>
      </c>
      <c r="B1706" t="str">
        <f t="shared" si="28"/>
        <v>1992Atlanta Braves</v>
      </c>
      <c r="C1706">
        <v>98</v>
      </c>
      <c r="D1706">
        <v>64</v>
      </c>
      <c r="E1706">
        <v>3.14</v>
      </c>
      <c r="F1706" t="s">
        <v>54</v>
      </c>
    </row>
    <row r="1707" spans="1:6" x14ac:dyDescent="0.25">
      <c r="A1707">
        <v>1992</v>
      </c>
      <c r="B1707" t="str">
        <f t="shared" si="28"/>
        <v>1992Cincinnati Reds</v>
      </c>
      <c r="C1707">
        <v>90</v>
      </c>
      <c r="D1707">
        <v>72</v>
      </c>
      <c r="E1707">
        <v>3.46</v>
      </c>
      <c r="F1707" t="s">
        <v>16</v>
      </c>
    </row>
    <row r="1708" spans="1:6" x14ac:dyDescent="0.25">
      <c r="A1708">
        <v>1992</v>
      </c>
      <c r="B1708" t="str">
        <f t="shared" si="28"/>
        <v>1992San Diego Padres</v>
      </c>
      <c r="C1708">
        <v>82</v>
      </c>
      <c r="D1708">
        <v>80</v>
      </c>
      <c r="E1708">
        <v>3.56</v>
      </c>
      <c r="F1708" t="s">
        <v>59</v>
      </c>
    </row>
    <row r="1709" spans="1:6" x14ac:dyDescent="0.25">
      <c r="A1709">
        <v>1992</v>
      </c>
      <c r="B1709" t="str">
        <f t="shared" si="28"/>
        <v>1992Houston Astros</v>
      </c>
      <c r="C1709">
        <v>81</v>
      </c>
      <c r="D1709">
        <v>81</v>
      </c>
      <c r="E1709">
        <v>3.72</v>
      </c>
      <c r="F1709" t="s">
        <v>53</v>
      </c>
    </row>
    <row r="1710" spans="1:6" x14ac:dyDescent="0.25">
      <c r="A1710">
        <v>1992</v>
      </c>
      <c r="B1710" t="str">
        <f t="shared" si="28"/>
        <v>1992San Francisco Giants</v>
      </c>
      <c r="C1710">
        <v>72</v>
      </c>
      <c r="D1710">
        <v>90</v>
      </c>
      <c r="E1710">
        <v>3.61</v>
      </c>
      <c r="F1710" t="s">
        <v>46</v>
      </c>
    </row>
    <row r="1711" spans="1:6" x14ac:dyDescent="0.25">
      <c r="A1711">
        <v>1992</v>
      </c>
      <c r="B1711" t="str">
        <f t="shared" si="28"/>
        <v>1992Los Angeles Dodgers</v>
      </c>
      <c r="C1711">
        <v>63</v>
      </c>
      <c r="D1711">
        <v>99</v>
      </c>
      <c r="E1711">
        <v>3.41</v>
      </c>
      <c r="F1711" t="s">
        <v>47</v>
      </c>
    </row>
    <row r="1712" spans="1:6" x14ac:dyDescent="0.25">
      <c r="A1712">
        <v>1993</v>
      </c>
      <c r="B1712" t="str">
        <f t="shared" si="28"/>
        <v>1993Toronto Blue Jays</v>
      </c>
      <c r="C1712">
        <v>95</v>
      </c>
      <c r="D1712">
        <v>67</v>
      </c>
      <c r="E1712">
        <v>4.21</v>
      </c>
      <c r="F1712" t="s">
        <v>62</v>
      </c>
    </row>
    <row r="1713" spans="1:6" x14ac:dyDescent="0.25">
      <c r="A1713">
        <v>1993</v>
      </c>
      <c r="B1713" t="str">
        <f t="shared" si="28"/>
        <v>1993New York Yankees</v>
      </c>
      <c r="C1713">
        <v>88</v>
      </c>
      <c r="D1713">
        <v>74</v>
      </c>
      <c r="E1713">
        <v>4.3499999999999996</v>
      </c>
      <c r="F1713" t="s">
        <v>26</v>
      </c>
    </row>
    <row r="1714" spans="1:6" x14ac:dyDescent="0.25">
      <c r="A1714">
        <v>1993</v>
      </c>
      <c r="B1714" t="str">
        <f t="shared" si="28"/>
        <v>1993Baltimore Orioles</v>
      </c>
      <c r="C1714">
        <v>85</v>
      </c>
      <c r="D1714">
        <v>77</v>
      </c>
      <c r="E1714">
        <v>4.3099999999999996</v>
      </c>
      <c r="F1714" t="s">
        <v>43</v>
      </c>
    </row>
    <row r="1715" spans="1:6" x14ac:dyDescent="0.25">
      <c r="A1715">
        <v>1993</v>
      </c>
      <c r="B1715" t="str">
        <f t="shared" si="28"/>
        <v>1993Detroit Tigers</v>
      </c>
      <c r="C1715">
        <v>85</v>
      </c>
      <c r="D1715">
        <v>77</v>
      </c>
      <c r="E1715">
        <v>4.6500000000000004</v>
      </c>
      <c r="F1715" t="s">
        <v>9</v>
      </c>
    </row>
    <row r="1716" spans="1:6" x14ac:dyDescent="0.25">
      <c r="A1716">
        <v>1993</v>
      </c>
      <c r="B1716" t="str">
        <f t="shared" si="28"/>
        <v>1993Boston Red Sox</v>
      </c>
      <c r="C1716">
        <v>80</v>
      </c>
      <c r="D1716">
        <v>82</v>
      </c>
      <c r="E1716">
        <v>3.77</v>
      </c>
      <c r="F1716" t="s">
        <v>22</v>
      </c>
    </row>
    <row r="1717" spans="1:6" x14ac:dyDescent="0.25">
      <c r="A1717">
        <v>1993</v>
      </c>
      <c r="B1717" t="str">
        <f t="shared" si="28"/>
        <v>1993Cleveland Indians</v>
      </c>
      <c r="C1717">
        <v>76</v>
      </c>
      <c r="D1717">
        <v>86</v>
      </c>
      <c r="E1717">
        <v>4.58</v>
      </c>
      <c r="F1717" t="s">
        <v>36</v>
      </c>
    </row>
    <row r="1718" spans="1:6" x14ac:dyDescent="0.25">
      <c r="A1718">
        <v>1993</v>
      </c>
      <c r="B1718" t="str">
        <f t="shared" si="28"/>
        <v>1993Milwaukee Brewers</v>
      </c>
      <c r="C1718">
        <v>69</v>
      </c>
      <c r="D1718">
        <v>93</v>
      </c>
      <c r="E1718">
        <v>4.45</v>
      </c>
      <c r="F1718" t="s">
        <v>60</v>
      </c>
    </row>
    <row r="1719" spans="1:6" x14ac:dyDescent="0.25">
      <c r="A1719">
        <v>1993</v>
      </c>
      <c r="B1719" t="str">
        <f t="shared" si="28"/>
        <v>1993Chicago White Sox</v>
      </c>
      <c r="C1719">
        <v>94</v>
      </c>
      <c r="D1719">
        <v>68</v>
      </c>
      <c r="E1719">
        <v>3.7</v>
      </c>
      <c r="F1719" t="s">
        <v>11</v>
      </c>
    </row>
    <row r="1720" spans="1:6" x14ac:dyDescent="0.25">
      <c r="A1720">
        <v>1993</v>
      </c>
      <c r="B1720" t="str">
        <f t="shared" si="28"/>
        <v>1993Texas Rangers</v>
      </c>
      <c r="C1720">
        <v>86</v>
      </c>
      <c r="D1720">
        <v>76</v>
      </c>
      <c r="E1720">
        <v>4.28</v>
      </c>
      <c r="F1720" t="s">
        <v>61</v>
      </c>
    </row>
    <row r="1721" spans="1:6" x14ac:dyDescent="0.25">
      <c r="A1721">
        <v>1993</v>
      </c>
      <c r="B1721" t="str">
        <f t="shared" si="28"/>
        <v>1993Kansas City Royals</v>
      </c>
      <c r="C1721">
        <v>84</v>
      </c>
      <c r="D1721">
        <v>78</v>
      </c>
      <c r="E1721">
        <v>4.04</v>
      </c>
      <c r="F1721" t="s">
        <v>56</v>
      </c>
    </row>
    <row r="1722" spans="1:6" x14ac:dyDescent="0.25">
      <c r="A1722">
        <v>1993</v>
      </c>
      <c r="B1722" t="str">
        <f t="shared" si="28"/>
        <v>1993Seattle Mariners</v>
      </c>
      <c r="C1722">
        <v>82</v>
      </c>
      <c r="D1722">
        <v>80</v>
      </c>
      <c r="E1722">
        <v>4.2</v>
      </c>
      <c r="F1722" t="s">
        <v>63</v>
      </c>
    </row>
    <row r="1723" spans="1:6" x14ac:dyDescent="0.25">
      <c r="A1723">
        <v>1993</v>
      </c>
      <c r="B1723" t="str">
        <f t="shared" si="28"/>
        <v>1993California Angels</v>
      </c>
      <c r="C1723">
        <v>71</v>
      </c>
      <c r="D1723">
        <v>91</v>
      </c>
      <c r="E1723">
        <v>4.34</v>
      </c>
      <c r="F1723" t="s">
        <v>52</v>
      </c>
    </row>
    <row r="1724" spans="1:6" x14ac:dyDescent="0.25">
      <c r="A1724">
        <v>1993</v>
      </c>
      <c r="B1724" t="str">
        <f t="shared" si="28"/>
        <v>1993Minnesota Twins</v>
      </c>
      <c r="C1724">
        <v>71</v>
      </c>
      <c r="D1724">
        <v>91</v>
      </c>
      <c r="E1724">
        <v>4.71</v>
      </c>
      <c r="F1724" t="s">
        <v>48</v>
      </c>
    </row>
    <row r="1725" spans="1:6" x14ac:dyDescent="0.25">
      <c r="A1725">
        <v>1993</v>
      </c>
      <c r="B1725" t="str">
        <f t="shared" si="28"/>
        <v>1993Oakland Athletics</v>
      </c>
      <c r="C1725">
        <v>68</v>
      </c>
      <c r="D1725">
        <v>94</v>
      </c>
      <c r="E1725">
        <v>4.9000000000000004</v>
      </c>
      <c r="F1725" t="s">
        <v>55</v>
      </c>
    </row>
    <row r="1726" spans="1:6" x14ac:dyDescent="0.25">
      <c r="A1726">
        <v>1993</v>
      </c>
      <c r="B1726" t="str">
        <f t="shared" si="28"/>
        <v>1993Philadelphia Phillies</v>
      </c>
      <c r="C1726">
        <v>97</v>
      </c>
      <c r="D1726">
        <v>65</v>
      </c>
      <c r="E1726">
        <v>3.95</v>
      </c>
      <c r="F1726" t="s">
        <v>19</v>
      </c>
    </row>
    <row r="1727" spans="1:6" x14ac:dyDescent="0.25">
      <c r="A1727">
        <v>1993</v>
      </c>
      <c r="B1727" t="str">
        <f t="shared" si="28"/>
        <v>1993Montreal Expos</v>
      </c>
      <c r="C1727">
        <v>94</v>
      </c>
      <c r="D1727">
        <v>68</v>
      </c>
      <c r="E1727">
        <v>3.55</v>
      </c>
      <c r="F1727" t="s">
        <v>58</v>
      </c>
    </row>
    <row r="1728" spans="1:6" x14ac:dyDescent="0.25">
      <c r="A1728">
        <v>1993</v>
      </c>
      <c r="B1728" t="str">
        <f t="shared" si="28"/>
        <v>1993St. Louis Cardinals</v>
      </c>
      <c r="C1728">
        <v>87</v>
      </c>
      <c r="D1728">
        <v>75</v>
      </c>
      <c r="E1728">
        <v>4.09</v>
      </c>
      <c r="F1728" t="s">
        <v>20</v>
      </c>
    </row>
    <row r="1729" spans="1:6" x14ac:dyDescent="0.25">
      <c r="A1729">
        <v>1993</v>
      </c>
      <c r="B1729" t="str">
        <f t="shared" si="28"/>
        <v>1993Chicago Cubs</v>
      </c>
      <c r="C1729">
        <v>84</v>
      </c>
      <c r="D1729">
        <v>78</v>
      </c>
      <c r="E1729">
        <v>4.18</v>
      </c>
      <c r="F1729" t="s">
        <v>15</v>
      </c>
    </row>
    <row r="1730" spans="1:6" x14ac:dyDescent="0.25">
      <c r="A1730">
        <v>1993</v>
      </c>
      <c r="B1730" t="str">
        <f t="shared" si="28"/>
        <v>1993Pittsburgh Pirates</v>
      </c>
      <c r="C1730">
        <v>75</v>
      </c>
      <c r="D1730">
        <v>87</v>
      </c>
      <c r="E1730">
        <v>4.7699999999999996</v>
      </c>
      <c r="F1730" t="s">
        <v>13</v>
      </c>
    </row>
    <row r="1731" spans="1:6" x14ac:dyDescent="0.25">
      <c r="A1731">
        <v>1993</v>
      </c>
      <c r="B1731" t="str">
        <f t="shared" si="28"/>
        <v>1993Florida Marlins</v>
      </c>
      <c r="C1731">
        <v>64</v>
      </c>
      <c r="D1731">
        <v>98</v>
      </c>
      <c r="E1731">
        <v>4.13</v>
      </c>
      <c r="F1731" t="s">
        <v>64</v>
      </c>
    </row>
    <row r="1732" spans="1:6" x14ac:dyDescent="0.25">
      <c r="A1732">
        <v>1993</v>
      </c>
      <c r="B1732" t="str">
        <f t="shared" ref="B1732:B1795" si="29">A1732&amp;F1732</f>
        <v>1993New York Mets</v>
      </c>
      <c r="C1732">
        <v>59</v>
      </c>
      <c r="D1732">
        <v>103</v>
      </c>
      <c r="E1732">
        <v>4.05</v>
      </c>
      <c r="F1732" t="s">
        <v>51</v>
      </c>
    </row>
    <row r="1733" spans="1:6" x14ac:dyDescent="0.25">
      <c r="A1733">
        <v>1993</v>
      </c>
      <c r="B1733" t="str">
        <f t="shared" si="29"/>
        <v>1993Atlanta Braves</v>
      </c>
      <c r="C1733">
        <v>104</v>
      </c>
      <c r="D1733">
        <v>58</v>
      </c>
      <c r="E1733">
        <v>3.14</v>
      </c>
      <c r="F1733" t="s">
        <v>54</v>
      </c>
    </row>
    <row r="1734" spans="1:6" x14ac:dyDescent="0.25">
      <c r="A1734">
        <v>1993</v>
      </c>
      <c r="B1734" t="str">
        <f t="shared" si="29"/>
        <v>1993San Francisco Giants</v>
      </c>
      <c r="C1734">
        <v>103</v>
      </c>
      <c r="D1734">
        <v>59</v>
      </c>
      <c r="E1734">
        <v>3.61</v>
      </c>
      <c r="F1734" t="s">
        <v>46</v>
      </c>
    </row>
    <row r="1735" spans="1:6" x14ac:dyDescent="0.25">
      <c r="A1735">
        <v>1993</v>
      </c>
      <c r="B1735" t="str">
        <f t="shared" si="29"/>
        <v>1993Houston Astros</v>
      </c>
      <c r="C1735">
        <v>85</v>
      </c>
      <c r="D1735">
        <v>77</v>
      </c>
      <c r="E1735">
        <v>3.49</v>
      </c>
      <c r="F1735" t="s">
        <v>53</v>
      </c>
    </row>
    <row r="1736" spans="1:6" x14ac:dyDescent="0.25">
      <c r="A1736">
        <v>1993</v>
      </c>
      <c r="B1736" t="str">
        <f t="shared" si="29"/>
        <v>1993Los Angeles Dodgers</v>
      </c>
      <c r="C1736">
        <v>81</v>
      </c>
      <c r="D1736">
        <v>81</v>
      </c>
      <c r="E1736">
        <v>3.5</v>
      </c>
      <c r="F1736" t="s">
        <v>47</v>
      </c>
    </row>
    <row r="1737" spans="1:6" x14ac:dyDescent="0.25">
      <c r="A1737">
        <v>1993</v>
      </c>
      <c r="B1737" t="str">
        <f t="shared" si="29"/>
        <v>1993Cincinnati Reds</v>
      </c>
      <c r="C1737">
        <v>73</v>
      </c>
      <c r="D1737">
        <v>89</v>
      </c>
      <c r="E1737">
        <v>4.51</v>
      </c>
      <c r="F1737" t="s">
        <v>16</v>
      </c>
    </row>
    <row r="1738" spans="1:6" x14ac:dyDescent="0.25">
      <c r="A1738">
        <v>1993</v>
      </c>
      <c r="B1738" t="str">
        <f t="shared" si="29"/>
        <v>1993Colorado Rockies</v>
      </c>
      <c r="C1738">
        <v>67</v>
      </c>
      <c r="D1738">
        <v>95</v>
      </c>
      <c r="E1738">
        <v>5.41</v>
      </c>
      <c r="F1738" t="s">
        <v>65</v>
      </c>
    </row>
    <row r="1739" spans="1:6" x14ac:dyDescent="0.25">
      <c r="A1739">
        <v>1993</v>
      </c>
      <c r="B1739" t="str">
        <f t="shared" si="29"/>
        <v>1993San Diego Padres</v>
      </c>
      <c r="C1739">
        <v>61</v>
      </c>
      <c r="D1739">
        <v>101</v>
      </c>
      <c r="E1739">
        <v>4.2300000000000004</v>
      </c>
      <c r="F1739" t="s">
        <v>59</v>
      </c>
    </row>
    <row r="1740" spans="1:6" x14ac:dyDescent="0.25">
      <c r="A1740">
        <v>1994</v>
      </c>
      <c r="B1740" t="str">
        <f t="shared" si="29"/>
        <v>1994Chicago White Sox</v>
      </c>
      <c r="C1740">
        <v>67</v>
      </c>
      <c r="D1740">
        <v>46</v>
      </c>
      <c r="E1740">
        <v>3.95</v>
      </c>
      <c r="F1740" t="s">
        <v>11</v>
      </c>
    </row>
    <row r="1741" spans="1:6" x14ac:dyDescent="0.25">
      <c r="A1741">
        <v>1994</v>
      </c>
      <c r="B1741" t="str">
        <f t="shared" si="29"/>
        <v>1994Cleveland Indians</v>
      </c>
      <c r="C1741">
        <v>66</v>
      </c>
      <c r="D1741">
        <v>47</v>
      </c>
      <c r="E1741">
        <v>4.3600000000000003</v>
      </c>
      <c r="F1741" t="s">
        <v>36</v>
      </c>
    </row>
    <row r="1742" spans="1:6" x14ac:dyDescent="0.25">
      <c r="A1742">
        <v>1994</v>
      </c>
      <c r="B1742" t="str">
        <f t="shared" si="29"/>
        <v>1994Kansas City Royals</v>
      </c>
      <c r="C1742">
        <v>64</v>
      </c>
      <c r="D1742">
        <v>51</v>
      </c>
      <c r="E1742">
        <v>4.2300000000000004</v>
      </c>
      <c r="F1742" t="s">
        <v>56</v>
      </c>
    </row>
    <row r="1743" spans="1:6" x14ac:dyDescent="0.25">
      <c r="A1743">
        <v>1994</v>
      </c>
      <c r="B1743" t="str">
        <f t="shared" si="29"/>
        <v>1994Minnesota Twins</v>
      </c>
      <c r="C1743">
        <v>53</v>
      </c>
      <c r="D1743">
        <v>60</v>
      </c>
      <c r="E1743">
        <v>5.68</v>
      </c>
      <c r="F1743" t="s">
        <v>48</v>
      </c>
    </row>
    <row r="1744" spans="1:6" x14ac:dyDescent="0.25">
      <c r="A1744">
        <v>1994</v>
      </c>
      <c r="B1744" t="str">
        <f t="shared" si="29"/>
        <v>1994Milwaukee Brewers</v>
      </c>
      <c r="C1744">
        <v>53</v>
      </c>
      <c r="D1744">
        <v>62</v>
      </c>
      <c r="E1744">
        <v>4.62</v>
      </c>
      <c r="F1744" t="s">
        <v>60</v>
      </c>
    </row>
    <row r="1745" spans="1:6" x14ac:dyDescent="0.25">
      <c r="A1745">
        <v>1994</v>
      </c>
      <c r="B1745" t="str">
        <f t="shared" si="29"/>
        <v>1994New York Yankees</v>
      </c>
      <c r="C1745">
        <v>70</v>
      </c>
      <c r="D1745">
        <v>43</v>
      </c>
      <c r="E1745">
        <v>4.34</v>
      </c>
      <c r="F1745" t="s">
        <v>26</v>
      </c>
    </row>
    <row r="1746" spans="1:6" x14ac:dyDescent="0.25">
      <c r="A1746">
        <v>1994</v>
      </c>
      <c r="B1746" t="str">
        <f t="shared" si="29"/>
        <v>1994Baltimore Orioles</v>
      </c>
      <c r="C1746">
        <v>63</v>
      </c>
      <c r="D1746">
        <v>49</v>
      </c>
      <c r="E1746">
        <v>4.3099999999999996</v>
      </c>
      <c r="F1746" t="s">
        <v>43</v>
      </c>
    </row>
    <row r="1747" spans="1:6" x14ac:dyDescent="0.25">
      <c r="A1747">
        <v>1994</v>
      </c>
      <c r="B1747" t="str">
        <f t="shared" si="29"/>
        <v>1994Toronto Blue Jays</v>
      </c>
      <c r="C1747">
        <v>55</v>
      </c>
      <c r="D1747">
        <v>60</v>
      </c>
      <c r="E1747">
        <v>4.7</v>
      </c>
      <c r="F1747" t="s">
        <v>62</v>
      </c>
    </row>
    <row r="1748" spans="1:6" x14ac:dyDescent="0.25">
      <c r="A1748">
        <v>1994</v>
      </c>
      <c r="B1748" t="str">
        <f t="shared" si="29"/>
        <v>1994Boston Red Sox</v>
      </c>
      <c r="C1748">
        <v>54</v>
      </c>
      <c r="D1748">
        <v>61</v>
      </c>
      <c r="E1748">
        <v>4.93</v>
      </c>
      <c r="F1748" t="s">
        <v>22</v>
      </c>
    </row>
    <row r="1749" spans="1:6" x14ac:dyDescent="0.25">
      <c r="A1749">
        <v>1994</v>
      </c>
      <c r="B1749" t="str">
        <f t="shared" si="29"/>
        <v>1994Detroit Tigers</v>
      </c>
      <c r="C1749">
        <v>53</v>
      </c>
      <c r="D1749">
        <v>62</v>
      </c>
      <c r="E1749">
        <v>5.38</v>
      </c>
      <c r="F1749" t="s">
        <v>9</v>
      </c>
    </row>
    <row r="1750" spans="1:6" x14ac:dyDescent="0.25">
      <c r="A1750">
        <v>1994</v>
      </c>
      <c r="B1750" t="str">
        <f t="shared" si="29"/>
        <v>1994Texas Rangers</v>
      </c>
      <c r="C1750">
        <v>52</v>
      </c>
      <c r="D1750">
        <v>62</v>
      </c>
      <c r="E1750">
        <v>5.45</v>
      </c>
      <c r="F1750" t="s">
        <v>61</v>
      </c>
    </row>
    <row r="1751" spans="1:6" x14ac:dyDescent="0.25">
      <c r="A1751">
        <v>1994</v>
      </c>
      <c r="B1751" t="str">
        <f t="shared" si="29"/>
        <v>1994Oakland Athletics</v>
      </c>
      <c r="C1751">
        <v>51</v>
      </c>
      <c r="D1751">
        <v>63</v>
      </c>
      <c r="E1751">
        <v>4.82</v>
      </c>
      <c r="F1751" t="s">
        <v>55</v>
      </c>
    </row>
    <row r="1752" spans="1:6" x14ac:dyDescent="0.25">
      <c r="A1752">
        <v>1994</v>
      </c>
      <c r="B1752" t="str">
        <f t="shared" si="29"/>
        <v>1994Seattle Mariners</v>
      </c>
      <c r="C1752">
        <v>49</v>
      </c>
      <c r="D1752">
        <v>63</v>
      </c>
      <c r="E1752">
        <v>4.99</v>
      </c>
      <c r="F1752" t="s">
        <v>63</v>
      </c>
    </row>
    <row r="1753" spans="1:6" x14ac:dyDescent="0.25">
      <c r="A1753">
        <v>1994</v>
      </c>
      <c r="B1753" t="str">
        <f t="shared" si="29"/>
        <v>1994California Angels</v>
      </c>
      <c r="C1753">
        <v>47</v>
      </c>
      <c r="D1753">
        <v>68</v>
      </c>
      <c r="E1753">
        <v>5.42</v>
      </c>
      <c r="F1753" t="s">
        <v>52</v>
      </c>
    </row>
    <row r="1754" spans="1:6" x14ac:dyDescent="0.25">
      <c r="A1754">
        <v>1994</v>
      </c>
      <c r="B1754" t="str">
        <f t="shared" si="29"/>
        <v>1994Cincinnati Reds</v>
      </c>
      <c r="C1754">
        <v>66</v>
      </c>
      <c r="D1754">
        <v>48</v>
      </c>
      <c r="E1754">
        <v>3.78</v>
      </c>
      <c r="F1754" t="s">
        <v>16</v>
      </c>
    </row>
    <row r="1755" spans="1:6" x14ac:dyDescent="0.25">
      <c r="A1755">
        <v>1994</v>
      </c>
      <c r="B1755" t="str">
        <f t="shared" si="29"/>
        <v>1994Houston Astros</v>
      </c>
      <c r="C1755">
        <v>66</v>
      </c>
      <c r="D1755">
        <v>49</v>
      </c>
      <c r="E1755">
        <v>3.97</v>
      </c>
      <c r="F1755" t="s">
        <v>53</v>
      </c>
    </row>
    <row r="1756" spans="1:6" x14ac:dyDescent="0.25">
      <c r="A1756">
        <v>1994</v>
      </c>
      <c r="B1756" t="str">
        <f t="shared" si="29"/>
        <v>1994Pittsburgh Pirates</v>
      </c>
      <c r="C1756">
        <v>53</v>
      </c>
      <c r="D1756">
        <v>61</v>
      </c>
      <c r="E1756">
        <v>4.6399999999999997</v>
      </c>
      <c r="F1756" t="s">
        <v>13</v>
      </c>
    </row>
    <row r="1757" spans="1:6" x14ac:dyDescent="0.25">
      <c r="A1757">
        <v>1994</v>
      </c>
      <c r="B1757" t="str">
        <f t="shared" si="29"/>
        <v>1994St. Louis Cardinals</v>
      </c>
      <c r="C1757">
        <v>53</v>
      </c>
      <c r="D1757">
        <v>61</v>
      </c>
      <c r="E1757">
        <v>5.14</v>
      </c>
      <c r="F1757" t="s">
        <v>20</v>
      </c>
    </row>
    <row r="1758" spans="1:6" x14ac:dyDescent="0.25">
      <c r="A1758">
        <v>1994</v>
      </c>
      <c r="B1758" t="str">
        <f t="shared" si="29"/>
        <v>1994Chicago Cubs</v>
      </c>
      <c r="C1758">
        <v>49</v>
      </c>
      <c r="D1758">
        <v>64</v>
      </c>
      <c r="E1758">
        <v>4.47</v>
      </c>
      <c r="F1758" t="s">
        <v>15</v>
      </c>
    </row>
    <row r="1759" spans="1:6" x14ac:dyDescent="0.25">
      <c r="A1759">
        <v>1994</v>
      </c>
      <c r="B1759" t="str">
        <f t="shared" si="29"/>
        <v>1994Montreal Expos</v>
      </c>
      <c r="C1759">
        <v>74</v>
      </c>
      <c r="D1759">
        <v>40</v>
      </c>
      <c r="E1759">
        <v>3.56</v>
      </c>
      <c r="F1759" t="s">
        <v>58</v>
      </c>
    </row>
    <row r="1760" spans="1:6" x14ac:dyDescent="0.25">
      <c r="A1760">
        <v>1994</v>
      </c>
      <c r="B1760" t="str">
        <f t="shared" si="29"/>
        <v>1994Atlanta Braves</v>
      </c>
      <c r="C1760">
        <v>68</v>
      </c>
      <c r="D1760">
        <v>46</v>
      </c>
      <c r="E1760">
        <v>3.57</v>
      </c>
      <c r="F1760" t="s">
        <v>54</v>
      </c>
    </row>
    <row r="1761" spans="1:6" x14ac:dyDescent="0.25">
      <c r="A1761">
        <v>1994</v>
      </c>
      <c r="B1761" t="str">
        <f t="shared" si="29"/>
        <v>1994New York Mets</v>
      </c>
      <c r="C1761">
        <v>55</v>
      </c>
      <c r="D1761">
        <v>58</v>
      </c>
      <c r="E1761">
        <v>4.13</v>
      </c>
      <c r="F1761" t="s">
        <v>51</v>
      </c>
    </row>
    <row r="1762" spans="1:6" x14ac:dyDescent="0.25">
      <c r="A1762">
        <v>1994</v>
      </c>
      <c r="B1762" t="str">
        <f t="shared" si="29"/>
        <v>1994Philadelphia Phillies</v>
      </c>
      <c r="C1762">
        <v>54</v>
      </c>
      <c r="D1762">
        <v>61</v>
      </c>
      <c r="E1762">
        <v>3.85</v>
      </c>
      <c r="F1762" t="s">
        <v>19</v>
      </c>
    </row>
    <row r="1763" spans="1:6" x14ac:dyDescent="0.25">
      <c r="A1763">
        <v>1994</v>
      </c>
      <c r="B1763" t="str">
        <f t="shared" si="29"/>
        <v>1994Florida Marlins</v>
      </c>
      <c r="C1763">
        <v>51</v>
      </c>
      <c r="D1763">
        <v>64</v>
      </c>
      <c r="E1763">
        <v>4.5</v>
      </c>
      <c r="F1763" t="s">
        <v>64</v>
      </c>
    </row>
    <row r="1764" spans="1:6" x14ac:dyDescent="0.25">
      <c r="A1764">
        <v>1994</v>
      </c>
      <c r="B1764" t="str">
        <f t="shared" si="29"/>
        <v>1994Los Angeles Dodgers</v>
      </c>
      <c r="C1764">
        <v>58</v>
      </c>
      <c r="D1764">
        <v>56</v>
      </c>
      <c r="E1764">
        <v>4.2300000000000004</v>
      </c>
      <c r="F1764" t="s">
        <v>47</v>
      </c>
    </row>
    <row r="1765" spans="1:6" x14ac:dyDescent="0.25">
      <c r="A1765">
        <v>1994</v>
      </c>
      <c r="B1765" t="str">
        <f t="shared" si="29"/>
        <v>1994San Francisco Giants</v>
      </c>
      <c r="C1765">
        <v>55</v>
      </c>
      <c r="D1765">
        <v>60</v>
      </c>
      <c r="E1765">
        <v>3.99</v>
      </c>
      <c r="F1765" t="s">
        <v>46</v>
      </c>
    </row>
    <row r="1766" spans="1:6" x14ac:dyDescent="0.25">
      <c r="A1766">
        <v>1994</v>
      </c>
      <c r="B1766" t="str">
        <f t="shared" si="29"/>
        <v>1994Colorado Rockies</v>
      </c>
      <c r="C1766">
        <v>53</v>
      </c>
      <c r="D1766">
        <v>64</v>
      </c>
      <c r="E1766">
        <v>5.15</v>
      </c>
      <c r="F1766" t="s">
        <v>65</v>
      </c>
    </row>
    <row r="1767" spans="1:6" x14ac:dyDescent="0.25">
      <c r="A1767">
        <v>1994</v>
      </c>
      <c r="B1767" t="str">
        <f t="shared" si="29"/>
        <v>1994San Diego Padres</v>
      </c>
      <c r="C1767">
        <v>47</v>
      </c>
      <c r="D1767">
        <v>70</v>
      </c>
      <c r="E1767">
        <v>4.08</v>
      </c>
      <c r="F1767" t="s">
        <v>59</v>
      </c>
    </row>
    <row r="1768" spans="1:6" x14ac:dyDescent="0.25">
      <c r="A1768">
        <v>1995</v>
      </c>
      <c r="B1768" t="str">
        <f t="shared" si="29"/>
        <v>1995Cleveland Indians</v>
      </c>
      <c r="C1768">
        <v>100</v>
      </c>
      <c r="D1768">
        <v>44</v>
      </c>
      <c r="E1768">
        <v>3.83</v>
      </c>
      <c r="F1768" t="s">
        <v>36</v>
      </c>
    </row>
    <row r="1769" spans="1:6" x14ac:dyDescent="0.25">
      <c r="A1769">
        <v>1995</v>
      </c>
      <c r="B1769" t="str">
        <f t="shared" si="29"/>
        <v>1995Kansas City Royals</v>
      </c>
      <c r="C1769">
        <v>70</v>
      </c>
      <c r="D1769">
        <v>74</v>
      </c>
      <c r="E1769">
        <v>4.49</v>
      </c>
      <c r="F1769" t="s">
        <v>56</v>
      </c>
    </row>
    <row r="1770" spans="1:6" x14ac:dyDescent="0.25">
      <c r="A1770">
        <v>1995</v>
      </c>
      <c r="B1770" t="str">
        <f t="shared" si="29"/>
        <v>1995Chicago White Sox</v>
      </c>
      <c r="C1770">
        <v>68</v>
      </c>
      <c r="D1770">
        <v>76</v>
      </c>
      <c r="E1770">
        <v>4.8499999999999996</v>
      </c>
      <c r="F1770" t="s">
        <v>11</v>
      </c>
    </row>
    <row r="1771" spans="1:6" x14ac:dyDescent="0.25">
      <c r="A1771">
        <v>1995</v>
      </c>
      <c r="B1771" t="str">
        <f t="shared" si="29"/>
        <v>1995Milwaukee Brewers</v>
      </c>
      <c r="C1771">
        <v>65</v>
      </c>
      <c r="D1771">
        <v>79</v>
      </c>
      <c r="E1771">
        <v>4.82</v>
      </c>
      <c r="F1771" t="s">
        <v>60</v>
      </c>
    </row>
    <row r="1772" spans="1:6" x14ac:dyDescent="0.25">
      <c r="A1772">
        <v>1995</v>
      </c>
      <c r="B1772" t="str">
        <f t="shared" si="29"/>
        <v>1995Minnesota Twins</v>
      </c>
      <c r="C1772">
        <v>56</v>
      </c>
      <c r="D1772">
        <v>88</v>
      </c>
      <c r="E1772">
        <v>5.76</v>
      </c>
      <c r="F1772" t="s">
        <v>48</v>
      </c>
    </row>
    <row r="1773" spans="1:6" x14ac:dyDescent="0.25">
      <c r="A1773">
        <v>1995</v>
      </c>
      <c r="B1773" t="str">
        <f t="shared" si="29"/>
        <v>1995Boston Red Sox</v>
      </c>
      <c r="C1773">
        <v>86</v>
      </c>
      <c r="D1773">
        <v>58</v>
      </c>
      <c r="E1773">
        <v>4.3899999999999997</v>
      </c>
      <c r="F1773" t="s">
        <v>22</v>
      </c>
    </row>
    <row r="1774" spans="1:6" x14ac:dyDescent="0.25">
      <c r="A1774">
        <v>1995</v>
      </c>
      <c r="B1774" t="str">
        <f t="shared" si="29"/>
        <v>1995New York Yankees</v>
      </c>
      <c r="C1774">
        <v>79</v>
      </c>
      <c r="D1774">
        <v>65</v>
      </c>
      <c r="E1774">
        <v>4.5599999999999996</v>
      </c>
      <c r="F1774" t="s">
        <v>26</v>
      </c>
    </row>
    <row r="1775" spans="1:6" x14ac:dyDescent="0.25">
      <c r="A1775">
        <v>1995</v>
      </c>
      <c r="B1775" t="str">
        <f t="shared" si="29"/>
        <v>1995Baltimore Orioles</v>
      </c>
      <c r="C1775">
        <v>71</v>
      </c>
      <c r="D1775">
        <v>73</v>
      </c>
      <c r="E1775">
        <v>4.3099999999999996</v>
      </c>
      <c r="F1775" t="s">
        <v>43</v>
      </c>
    </row>
    <row r="1776" spans="1:6" x14ac:dyDescent="0.25">
      <c r="A1776">
        <v>1995</v>
      </c>
      <c r="B1776" t="str">
        <f t="shared" si="29"/>
        <v>1995Detroit Tigers</v>
      </c>
      <c r="C1776">
        <v>60</v>
      </c>
      <c r="D1776">
        <v>84</v>
      </c>
      <c r="E1776">
        <v>5.49</v>
      </c>
      <c r="F1776" t="s">
        <v>9</v>
      </c>
    </row>
    <row r="1777" spans="1:6" x14ac:dyDescent="0.25">
      <c r="A1777">
        <v>1995</v>
      </c>
      <c r="B1777" t="str">
        <f t="shared" si="29"/>
        <v>1995Toronto Blue Jays</v>
      </c>
      <c r="C1777">
        <v>56</v>
      </c>
      <c r="D1777">
        <v>88</v>
      </c>
      <c r="E1777">
        <v>4.88</v>
      </c>
      <c r="F1777" t="s">
        <v>62</v>
      </c>
    </row>
    <row r="1778" spans="1:6" x14ac:dyDescent="0.25">
      <c r="A1778">
        <v>1995</v>
      </c>
      <c r="B1778" t="str">
        <f t="shared" si="29"/>
        <v>1995Seattle Mariners</v>
      </c>
      <c r="C1778">
        <v>79</v>
      </c>
      <c r="D1778">
        <v>66</v>
      </c>
      <c r="E1778">
        <v>4.5</v>
      </c>
      <c r="F1778" t="s">
        <v>63</v>
      </c>
    </row>
    <row r="1779" spans="1:6" x14ac:dyDescent="0.25">
      <c r="A1779">
        <v>1995</v>
      </c>
      <c r="B1779" t="str">
        <f t="shared" si="29"/>
        <v>1995California Angels</v>
      </c>
      <c r="C1779">
        <v>78</v>
      </c>
      <c r="D1779">
        <v>67</v>
      </c>
      <c r="E1779">
        <v>4.5199999999999996</v>
      </c>
      <c r="F1779" t="s">
        <v>52</v>
      </c>
    </row>
    <row r="1780" spans="1:6" x14ac:dyDescent="0.25">
      <c r="A1780">
        <v>1995</v>
      </c>
      <c r="B1780" t="str">
        <f t="shared" si="29"/>
        <v>1995Texas Rangers</v>
      </c>
      <c r="C1780">
        <v>74</v>
      </c>
      <c r="D1780">
        <v>70</v>
      </c>
      <c r="E1780">
        <v>4.66</v>
      </c>
      <c r="F1780" t="s">
        <v>61</v>
      </c>
    </row>
    <row r="1781" spans="1:6" x14ac:dyDescent="0.25">
      <c r="A1781">
        <v>1995</v>
      </c>
      <c r="B1781" t="str">
        <f t="shared" si="29"/>
        <v>1995Oakland Athletics</v>
      </c>
      <c r="C1781">
        <v>67</v>
      </c>
      <c r="D1781">
        <v>77</v>
      </c>
      <c r="E1781">
        <v>4.93</v>
      </c>
      <c r="F1781" t="s">
        <v>55</v>
      </c>
    </row>
    <row r="1782" spans="1:6" x14ac:dyDescent="0.25">
      <c r="A1782">
        <v>1995</v>
      </c>
      <c r="B1782" t="str">
        <f t="shared" si="29"/>
        <v>1995Cincinnati Reds</v>
      </c>
      <c r="C1782">
        <v>85</v>
      </c>
      <c r="D1782">
        <v>59</v>
      </c>
      <c r="E1782">
        <v>4.03</v>
      </c>
      <c r="F1782" t="s">
        <v>16</v>
      </c>
    </row>
    <row r="1783" spans="1:6" x14ac:dyDescent="0.25">
      <c r="A1783">
        <v>1995</v>
      </c>
      <c r="B1783" t="str">
        <f t="shared" si="29"/>
        <v>1995Houston Astros</v>
      </c>
      <c r="C1783">
        <v>76</v>
      </c>
      <c r="D1783">
        <v>68</v>
      </c>
      <c r="E1783">
        <v>4.0599999999999996</v>
      </c>
      <c r="F1783" t="s">
        <v>53</v>
      </c>
    </row>
    <row r="1784" spans="1:6" x14ac:dyDescent="0.25">
      <c r="A1784">
        <v>1995</v>
      </c>
      <c r="B1784" t="str">
        <f t="shared" si="29"/>
        <v>1995Chicago Cubs</v>
      </c>
      <c r="C1784">
        <v>73</v>
      </c>
      <c r="D1784">
        <v>71</v>
      </c>
      <c r="E1784">
        <v>4.13</v>
      </c>
      <c r="F1784" t="s">
        <v>15</v>
      </c>
    </row>
    <row r="1785" spans="1:6" x14ac:dyDescent="0.25">
      <c r="A1785">
        <v>1995</v>
      </c>
      <c r="B1785" t="str">
        <f t="shared" si="29"/>
        <v>1995St. Louis Cardinals</v>
      </c>
      <c r="C1785">
        <v>62</v>
      </c>
      <c r="D1785">
        <v>81</v>
      </c>
      <c r="E1785">
        <v>4.09</v>
      </c>
      <c r="F1785" t="s">
        <v>20</v>
      </c>
    </row>
    <row r="1786" spans="1:6" x14ac:dyDescent="0.25">
      <c r="A1786">
        <v>1995</v>
      </c>
      <c r="B1786" t="str">
        <f t="shared" si="29"/>
        <v>1995Pittsburgh Pirates</v>
      </c>
      <c r="C1786">
        <v>58</v>
      </c>
      <c r="D1786">
        <v>86</v>
      </c>
      <c r="E1786">
        <v>4.7</v>
      </c>
      <c r="F1786" t="s">
        <v>13</v>
      </c>
    </row>
    <row r="1787" spans="1:6" x14ac:dyDescent="0.25">
      <c r="A1787">
        <v>1995</v>
      </c>
      <c r="B1787" t="str">
        <f t="shared" si="29"/>
        <v>1995Atlanta Braves</v>
      </c>
      <c r="C1787">
        <v>90</v>
      </c>
      <c r="D1787">
        <v>54</v>
      </c>
      <c r="E1787">
        <v>3.44</v>
      </c>
      <c r="F1787" t="s">
        <v>54</v>
      </c>
    </row>
    <row r="1788" spans="1:6" x14ac:dyDescent="0.25">
      <c r="A1788">
        <v>1995</v>
      </c>
      <c r="B1788" t="str">
        <f t="shared" si="29"/>
        <v>1995New York Mets</v>
      </c>
      <c r="C1788">
        <v>69</v>
      </c>
      <c r="D1788">
        <v>75</v>
      </c>
      <c r="E1788">
        <v>3.88</v>
      </c>
      <c r="F1788" t="s">
        <v>51</v>
      </c>
    </row>
    <row r="1789" spans="1:6" x14ac:dyDescent="0.25">
      <c r="A1789">
        <v>1995</v>
      </c>
      <c r="B1789" t="str">
        <f t="shared" si="29"/>
        <v>1995Philadelphia Phillies</v>
      </c>
      <c r="C1789">
        <v>69</v>
      </c>
      <c r="D1789">
        <v>75</v>
      </c>
      <c r="E1789">
        <v>4.21</v>
      </c>
      <c r="F1789" t="s">
        <v>19</v>
      </c>
    </row>
    <row r="1790" spans="1:6" x14ac:dyDescent="0.25">
      <c r="A1790">
        <v>1995</v>
      </c>
      <c r="B1790" t="str">
        <f t="shared" si="29"/>
        <v>1995Florida Marlins</v>
      </c>
      <c r="C1790">
        <v>67</v>
      </c>
      <c r="D1790">
        <v>76</v>
      </c>
      <c r="E1790">
        <v>4.2699999999999996</v>
      </c>
      <c r="F1790" t="s">
        <v>64</v>
      </c>
    </row>
    <row r="1791" spans="1:6" x14ac:dyDescent="0.25">
      <c r="A1791">
        <v>1995</v>
      </c>
      <c r="B1791" t="str">
        <f t="shared" si="29"/>
        <v>1995Montreal Expos</v>
      </c>
      <c r="C1791">
        <v>66</v>
      </c>
      <c r="D1791">
        <v>78</v>
      </c>
      <c r="E1791">
        <v>4.1100000000000003</v>
      </c>
      <c r="F1791" t="s">
        <v>58</v>
      </c>
    </row>
    <row r="1792" spans="1:6" x14ac:dyDescent="0.25">
      <c r="A1792">
        <v>1995</v>
      </c>
      <c r="B1792" t="str">
        <f t="shared" si="29"/>
        <v>1995Los Angeles Dodgers</v>
      </c>
      <c r="C1792">
        <v>78</v>
      </c>
      <c r="D1792">
        <v>66</v>
      </c>
      <c r="E1792">
        <v>3.66</v>
      </c>
      <c r="F1792" t="s">
        <v>47</v>
      </c>
    </row>
    <row r="1793" spans="1:6" x14ac:dyDescent="0.25">
      <c r="A1793">
        <v>1995</v>
      </c>
      <c r="B1793" t="str">
        <f t="shared" si="29"/>
        <v>1995Colorado Rockies</v>
      </c>
      <c r="C1793">
        <v>77</v>
      </c>
      <c r="D1793">
        <v>67</v>
      </c>
      <c r="E1793">
        <v>4.97</v>
      </c>
      <c r="F1793" t="s">
        <v>65</v>
      </c>
    </row>
    <row r="1794" spans="1:6" x14ac:dyDescent="0.25">
      <c r="A1794">
        <v>1995</v>
      </c>
      <c r="B1794" t="str">
        <f t="shared" si="29"/>
        <v>1995San Diego Padres</v>
      </c>
      <c r="C1794">
        <v>70</v>
      </c>
      <c r="D1794">
        <v>74</v>
      </c>
      <c r="E1794">
        <v>4.13</v>
      </c>
      <c r="F1794" t="s">
        <v>59</v>
      </c>
    </row>
    <row r="1795" spans="1:6" x14ac:dyDescent="0.25">
      <c r="A1795">
        <v>1995</v>
      </c>
      <c r="B1795" t="str">
        <f t="shared" si="29"/>
        <v>1995San Francisco Giants</v>
      </c>
      <c r="C1795">
        <v>67</v>
      </c>
      <c r="D1795">
        <v>77</v>
      </c>
      <c r="E1795">
        <v>4.8600000000000003</v>
      </c>
      <c r="F1795" t="s">
        <v>46</v>
      </c>
    </row>
    <row r="1796" spans="1:6" x14ac:dyDescent="0.25">
      <c r="A1796">
        <v>1996</v>
      </c>
      <c r="B1796" t="str">
        <f t="shared" ref="B1796:B1859" si="30">A1796&amp;F1796</f>
        <v>1996Cleveland Indians</v>
      </c>
      <c r="C1796">
        <v>99</v>
      </c>
      <c r="D1796">
        <v>62</v>
      </c>
      <c r="E1796">
        <v>4.3499999999999996</v>
      </c>
      <c r="F1796" t="s">
        <v>36</v>
      </c>
    </row>
    <row r="1797" spans="1:6" x14ac:dyDescent="0.25">
      <c r="A1797">
        <v>1996</v>
      </c>
      <c r="B1797" t="str">
        <f t="shared" si="30"/>
        <v>1996Chicago White Sox</v>
      </c>
      <c r="C1797">
        <v>85</v>
      </c>
      <c r="D1797">
        <v>77</v>
      </c>
      <c r="E1797">
        <v>4.53</v>
      </c>
      <c r="F1797" t="s">
        <v>11</v>
      </c>
    </row>
    <row r="1798" spans="1:6" x14ac:dyDescent="0.25">
      <c r="A1798">
        <v>1996</v>
      </c>
      <c r="B1798" t="str">
        <f t="shared" si="30"/>
        <v>1996Milwaukee Brewers</v>
      </c>
      <c r="C1798">
        <v>80</v>
      </c>
      <c r="D1798">
        <v>82</v>
      </c>
      <c r="E1798">
        <v>5.17</v>
      </c>
      <c r="F1798" t="s">
        <v>60</v>
      </c>
    </row>
    <row r="1799" spans="1:6" x14ac:dyDescent="0.25">
      <c r="A1799">
        <v>1996</v>
      </c>
      <c r="B1799" t="str">
        <f t="shared" si="30"/>
        <v>1996Minnesota Twins</v>
      </c>
      <c r="C1799">
        <v>78</v>
      </c>
      <c r="D1799">
        <v>84</v>
      </c>
      <c r="E1799">
        <v>5.3</v>
      </c>
      <c r="F1799" t="s">
        <v>48</v>
      </c>
    </row>
    <row r="1800" spans="1:6" x14ac:dyDescent="0.25">
      <c r="A1800">
        <v>1996</v>
      </c>
      <c r="B1800" t="str">
        <f t="shared" si="30"/>
        <v>1996Kansas City Royals</v>
      </c>
      <c r="C1800">
        <v>75</v>
      </c>
      <c r="D1800">
        <v>86</v>
      </c>
      <c r="E1800">
        <v>4.55</v>
      </c>
      <c r="F1800" t="s">
        <v>56</v>
      </c>
    </row>
    <row r="1801" spans="1:6" x14ac:dyDescent="0.25">
      <c r="A1801">
        <v>1996</v>
      </c>
      <c r="B1801" t="str">
        <f t="shared" si="30"/>
        <v>1996New York Yankees</v>
      </c>
      <c r="C1801">
        <v>92</v>
      </c>
      <c r="D1801">
        <v>70</v>
      </c>
      <c r="E1801">
        <v>4.6500000000000004</v>
      </c>
      <c r="F1801" t="s">
        <v>26</v>
      </c>
    </row>
    <row r="1802" spans="1:6" x14ac:dyDescent="0.25">
      <c r="A1802">
        <v>1996</v>
      </c>
      <c r="B1802" t="str">
        <f t="shared" si="30"/>
        <v>1996Baltimore Orioles</v>
      </c>
      <c r="C1802">
        <v>88</v>
      </c>
      <c r="D1802">
        <v>74</v>
      </c>
      <c r="E1802">
        <v>5.15</v>
      </c>
      <c r="F1802" t="s">
        <v>43</v>
      </c>
    </row>
    <row r="1803" spans="1:6" x14ac:dyDescent="0.25">
      <c r="A1803">
        <v>1996</v>
      </c>
      <c r="B1803" t="str">
        <f t="shared" si="30"/>
        <v>1996Boston Red Sox</v>
      </c>
      <c r="C1803">
        <v>85</v>
      </c>
      <c r="D1803">
        <v>77</v>
      </c>
      <c r="E1803">
        <v>5</v>
      </c>
      <c r="F1803" t="s">
        <v>22</v>
      </c>
    </row>
    <row r="1804" spans="1:6" x14ac:dyDescent="0.25">
      <c r="A1804">
        <v>1996</v>
      </c>
      <c r="B1804" t="str">
        <f t="shared" si="30"/>
        <v>1996Toronto Blue Jays</v>
      </c>
      <c r="C1804">
        <v>74</v>
      </c>
      <c r="D1804">
        <v>88</v>
      </c>
      <c r="E1804">
        <v>4.58</v>
      </c>
      <c r="F1804" t="s">
        <v>62</v>
      </c>
    </row>
    <row r="1805" spans="1:6" x14ac:dyDescent="0.25">
      <c r="A1805">
        <v>1996</v>
      </c>
      <c r="B1805" t="str">
        <f t="shared" si="30"/>
        <v>1996Detroit Tigers</v>
      </c>
      <c r="C1805">
        <v>53</v>
      </c>
      <c r="D1805">
        <v>109</v>
      </c>
      <c r="E1805">
        <v>6.38</v>
      </c>
      <c r="F1805" t="s">
        <v>9</v>
      </c>
    </row>
    <row r="1806" spans="1:6" x14ac:dyDescent="0.25">
      <c r="A1806">
        <v>1996</v>
      </c>
      <c r="B1806" t="str">
        <f t="shared" si="30"/>
        <v>1996Texas Rangers</v>
      </c>
      <c r="C1806">
        <v>90</v>
      </c>
      <c r="D1806">
        <v>72</v>
      </c>
      <c r="E1806">
        <v>4.66</v>
      </c>
      <c r="F1806" t="s">
        <v>61</v>
      </c>
    </row>
    <row r="1807" spans="1:6" x14ac:dyDescent="0.25">
      <c r="A1807">
        <v>1996</v>
      </c>
      <c r="B1807" t="str">
        <f t="shared" si="30"/>
        <v>1996Seattle Mariners</v>
      </c>
      <c r="C1807">
        <v>85</v>
      </c>
      <c r="D1807">
        <v>76</v>
      </c>
      <c r="E1807">
        <v>5.21</v>
      </c>
      <c r="F1807" t="s">
        <v>63</v>
      </c>
    </row>
    <row r="1808" spans="1:6" x14ac:dyDescent="0.25">
      <c r="A1808">
        <v>1996</v>
      </c>
      <c r="B1808" t="str">
        <f t="shared" si="30"/>
        <v>1996Oakland Athletics</v>
      </c>
      <c r="C1808">
        <v>78</v>
      </c>
      <c r="D1808">
        <v>84</v>
      </c>
      <c r="E1808">
        <v>5.2</v>
      </c>
      <c r="F1808" t="s">
        <v>55</v>
      </c>
    </row>
    <row r="1809" spans="1:6" x14ac:dyDescent="0.25">
      <c r="A1809">
        <v>1996</v>
      </c>
      <c r="B1809" t="str">
        <f t="shared" si="30"/>
        <v>1996California Angels</v>
      </c>
      <c r="C1809">
        <v>70</v>
      </c>
      <c r="D1809">
        <v>91</v>
      </c>
      <c r="E1809">
        <v>5.31</v>
      </c>
      <c r="F1809" t="s">
        <v>52</v>
      </c>
    </row>
    <row r="1810" spans="1:6" x14ac:dyDescent="0.25">
      <c r="A1810">
        <v>1996</v>
      </c>
      <c r="B1810" t="str">
        <f t="shared" si="30"/>
        <v>1996St. Louis Cardinals</v>
      </c>
      <c r="C1810">
        <v>88</v>
      </c>
      <c r="D1810">
        <v>74</v>
      </c>
      <c r="E1810">
        <v>3.98</v>
      </c>
      <c r="F1810" t="s">
        <v>20</v>
      </c>
    </row>
    <row r="1811" spans="1:6" x14ac:dyDescent="0.25">
      <c r="A1811">
        <v>1996</v>
      </c>
      <c r="B1811" t="str">
        <f t="shared" si="30"/>
        <v>1996Houston Astros</v>
      </c>
      <c r="C1811">
        <v>82</v>
      </c>
      <c r="D1811">
        <v>80</v>
      </c>
      <c r="E1811">
        <v>4.38</v>
      </c>
      <c r="F1811" t="s">
        <v>53</v>
      </c>
    </row>
    <row r="1812" spans="1:6" x14ac:dyDescent="0.25">
      <c r="A1812">
        <v>1996</v>
      </c>
      <c r="B1812" t="str">
        <f t="shared" si="30"/>
        <v>1996Cincinnati Reds</v>
      </c>
      <c r="C1812">
        <v>81</v>
      </c>
      <c r="D1812">
        <v>81</v>
      </c>
      <c r="E1812">
        <v>4.33</v>
      </c>
      <c r="F1812" t="s">
        <v>16</v>
      </c>
    </row>
    <row r="1813" spans="1:6" x14ac:dyDescent="0.25">
      <c r="A1813">
        <v>1996</v>
      </c>
      <c r="B1813" t="str">
        <f t="shared" si="30"/>
        <v>1996Chicago Cubs</v>
      </c>
      <c r="C1813">
        <v>76</v>
      </c>
      <c r="D1813">
        <v>86</v>
      </c>
      <c r="E1813">
        <v>4.3600000000000003</v>
      </c>
      <c r="F1813" t="s">
        <v>15</v>
      </c>
    </row>
    <row r="1814" spans="1:6" x14ac:dyDescent="0.25">
      <c r="A1814">
        <v>1996</v>
      </c>
      <c r="B1814" t="str">
        <f t="shared" si="30"/>
        <v>1996Pittsburgh Pirates</v>
      </c>
      <c r="C1814">
        <v>73</v>
      </c>
      <c r="D1814">
        <v>89</v>
      </c>
      <c r="E1814">
        <v>4.6399999999999997</v>
      </c>
      <c r="F1814" t="s">
        <v>13</v>
      </c>
    </row>
    <row r="1815" spans="1:6" x14ac:dyDescent="0.25">
      <c r="A1815">
        <v>1996</v>
      </c>
      <c r="B1815" t="str">
        <f t="shared" si="30"/>
        <v>1996Atlanta Braves</v>
      </c>
      <c r="C1815">
        <v>96</v>
      </c>
      <c r="D1815">
        <v>66</v>
      </c>
      <c r="E1815">
        <v>3.54</v>
      </c>
      <c r="F1815" t="s">
        <v>54</v>
      </c>
    </row>
    <row r="1816" spans="1:6" x14ac:dyDescent="0.25">
      <c r="A1816">
        <v>1996</v>
      </c>
      <c r="B1816" t="str">
        <f t="shared" si="30"/>
        <v>1996Montreal Expos</v>
      </c>
      <c r="C1816">
        <v>88</v>
      </c>
      <c r="D1816">
        <v>74</v>
      </c>
      <c r="E1816">
        <v>3.78</v>
      </c>
      <c r="F1816" t="s">
        <v>58</v>
      </c>
    </row>
    <row r="1817" spans="1:6" x14ac:dyDescent="0.25">
      <c r="A1817">
        <v>1996</v>
      </c>
      <c r="B1817" t="str">
        <f t="shared" si="30"/>
        <v>1996Florida Marlins</v>
      </c>
      <c r="C1817">
        <v>80</v>
      </c>
      <c r="D1817">
        <v>82</v>
      </c>
      <c r="E1817">
        <v>3.95</v>
      </c>
      <c r="F1817" t="s">
        <v>64</v>
      </c>
    </row>
    <row r="1818" spans="1:6" x14ac:dyDescent="0.25">
      <c r="A1818">
        <v>1996</v>
      </c>
      <c r="B1818" t="str">
        <f t="shared" si="30"/>
        <v>1996New York Mets</v>
      </c>
      <c r="C1818">
        <v>71</v>
      </c>
      <c r="D1818">
        <v>91</v>
      </c>
      <c r="E1818">
        <v>4.22</v>
      </c>
      <c r="F1818" t="s">
        <v>51</v>
      </c>
    </row>
    <row r="1819" spans="1:6" x14ac:dyDescent="0.25">
      <c r="A1819">
        <v>1996</v>
      </c>
      <c r="B1819" t="str">
        <f t="shared" si="30"/>
        <v>1996Philadelphia Phillies</v>
      </c>
      <c r="C1819">
        <v>67</v>
      </c>
      <c r="D1819">
        <v>95</v>
      </c>
      <c r="E1819">
        <v>4.49</v>
      </c>
      <c r="F1819" t="s">
        <v>19</v>
      </c>
    </row>
    <row r="1820" spans="1:6" x14ac:dyDescent="0.25">
      <c r="A1820">
        <v>1996</v>
      </c>
      <c r="B1820" t="str">
        <f t="shared" si="30"/>
        <v>1996San Diego Padres</v>
      </c>
      <c r="C1820">
        <v>91</v>
      </c>
      <c r="D1820">
        <v>71</v>
      </c>
      <c r="E1820">
        <v>3.73</v>
      </c>
      <c r="F1820" t="s">
        <v>59</v>
      </c>
    </row>
    <row r="1821" spans="1:6" x14ac:dyDescent="0.25">
      <c r="A1821">
        <v>1996</v>
      </c>
      <c r="B1821" t="str">
        <f t="shared" si="30"/>
        <v>1996Los Angeles Dodgers</v>
      </c>
      <c r="C1821">
        <v>90</v>
      </c>
      <c r="D1821">
        <v>72</v>
      </c>
      <c r="E1821">
        <v>3.48</v>
      </c>
      <c r="F1821" t="s">
        <v>47</v>
      </c>
    </row>
    <row r="1822" spans="1:6" x14ac:dyDescent="0.25">
      <c r="A1822">
        <v>1996</v>
      </c>
      <c r="B1822" t="str">
        <f t="shared" si="30"/>
        <v>1996Colorado Rockies</v>
      </c>
      <c r="C1822">
        <v>83</v>
      </c>
      <c r="D1822">
        <v>79</v>
      </c>
      <c r="E1822">
        <v>5.6</v>
      </c>
      <c r="F1822" t="s">
        <v>65</v>
      </c>
    </row>
    <row r="1823" spans="1:6" x14ac:dyDescent="0.25">
      <c r="A1823">
        <v>1996</v>
      </c>
      <c r="B1823" t="str">
        <f t="shared" si="30"/>
        <v>1996San Francisco Giants</v>
      </c>
      <c r="C1823">
        <v>68</v>
      </c>
      <c r="D1823">
        <v>94</v>
      </c>
      <c r="E1823">
        <v>4.72</v>
      </c>
      <c r="F1823" t="s">
        <v>46</v>
      </c>
    </row>
    <row r="1824" spans="1:6" x14ac:dyDescent="0.25">
      <c r="A1824">
        <v>1997</v>
      </c>
      <c r="B1824" t="str">
        <f t="shared" si="30"/>
        <v>1997Cleveland Indians</v>
      </c>
      <c r="C1824">
        <v>86</v>
      </c>
      <c r="D1824">
        <v>75</v>
      </c>
      <c r="E1824">
        <v>4.7300000000000004</v>
      </c>
      <c r="F1824" t="s">
        <v>36</v>
      </c>
    </row>
    <row r="1825" spans="1:6" x14ac:dyDescent="0.25">
      <c r="A1825">
        <v>1997</v>
      </c>
      <c r="B1825" t="str">
        <f t="shared" si="30"/>
        <v>1997Chicago White Sox</v>
      </c>
      <c r="C1825">
        <v>80</v>
      </c>
      <c r="D1825">
        <v>81</v>
      </c>
      <c r="E1825">
        <v>4.74</v>
      </c>
      <c r="F1825" t="s">
        <v>11</v>
      </c>
    </row>
    <row r="1826" spans="1:6" x14ac:dyDescent="0.25">
      <c r="A1826">
        <v>1997</v>
      </c>
      <c r="B1826" t="str">
        <f t="shared" si="30"/>
        <v>1997Milwaukee Brewers</v>
      </c>
      <c r="C1826">
        <v>78</v>
      </c>
      <c r="D1826">
        <v>83</v>
      </c>
      <c r="E1826">
        <v>4.22</v>
      </c>
      <c r="F1826" t="s">
        <v>60</v>
      </c>
    </row>
    <row r="1827" spans="1:6" x14ac:dyDescent="0.25">
      <c r="A1827">
        <v>1997</v>
      </c>
      <c r="B1827" t="str">
        <f t="shared" si="30"/>
        <v>1997Minnesota Twins</v>
      </c>
      <c r="C1827">
        <v>68</v>
      </c>
      <c r="D1827">
        <v>94</v>
      </c>
      <c r="E1827">
        <v>5.0199999999999996</v>
      </c>
      <c r="F1827" t="s">
        <v>48</v>
      </c>
    </row>
    <row r="1828" spans="1:6" x14ac:dyDescent="0.25">
      <c r="A1828">
        <v>1997</v>
      </c>
      <c r="B1828" t="str">
        <f t="shared" si="30"/>
        <v>1997Kansas City Royals</v>
      </c>
      <c r="C1828">
        <v>67</v>
      </c>
      <c r="D1828">
        <v>94</v>
      </c>
      <c r="E1828">
        <v>4.71</v>
      </c>
      <c r="F1828" t="s">
        <v>56</v>
      </c>
    </row>
    <row r="1829" spans="1:6" x14ac:dyDescent="0.25">
      <c r="A1829">
        <v>1997</v>
      </c>
      <c r="B1829" t="str">
        <f t="shared" si="30"/>
        <v>1997Baltimore Orioles</v>
      </c>
      <c r="C1829">
        <v>98</v>
      </c>
      <c r="D1829">
        <v>64</v>
      </c>
      <c r="E1829">
        <v>3.91</v>
      </c>
      <c r="F1829" t="s">
        <v>43</v>
      </c>
    </row>
    <row r="1830" spans="1:6" x14ac:dyDescent="0.25">
      <c r="A1830">
        <v>1997</v>
      </c>
      <c r="B1830" t="str">
        <f t="shared" si="30"/>
        <v>1997New York Yankees</v>
      </c>
      <c r="C1830">
        <v>96</v>
      </c>
      <c r="D1830">
        <v>66</v>
      </c>
      <c r="E1830">
        <v>3.84</v>
      </c>
      <c r="F1830" t="s">
        <v>26</v>
      </c>
    </row>
    <row r="1831" spans="1:6" x14ac:dyDescent="0.25">
      <c r="A1831">
        <v>1997</v>
      </c>
      <c r="B1831" t="str">
        <f t="shared" si="30"/>
        <v>1997Detroit Tigers</v>
      </c>
      <c r="C1831">
        <v>79</v>
      </c>
      <c r="D1831">
        <v>83</v>
      </c>
      <c r="E1831">
        <v>4.5599999999999996</v>
      </c>
      <c r="F1831" t="s">
        <v>9</v>
      </c>
    </row>
    <row r="1832" spans="1:6" x14ac:dyDescent="0.25">
      <c r="A1832">
        <v>1997</v>
      </c>
      <c r="B1832" t="str">
        <f t="shared" si="30"/>
        <v>1997Boston Red Sox</v>
      </c>
      <c r="C1832">
        <v>78</v>
      </c>
      <c r="D1832">
        <v>84</v>
      </c>
      <c r="E1832">
        <v>4.87</v>
      </c>
      <c r="F1832" t="s">
        <v>22</v>
      </c>
    </row>
    <row r="1833" spans="1:6" x14ac:dyDescent="0.25">
      <c r="A1833">
        <v>1997</v>
      </c>
      <c r="B1833" t="str">
        <f t="shared" si="30"/>
        <v>1997Toronto Blue Jays</v>
      </c>
      <c r="C1833">
        <v>76</v>
      </c>
      <c r="D1833">
        <v>86</v>
      </c>
      <c r="E1833">
        <v>3.92</v>
      </c>
      <c r="F1833" t="s">
        <v>62</v>
      </c>
    </row>
    <row r="1834" spans="1:6" x14ac:dyDescent="0.25">
      <c r="A1834">
        <v>1997</v>
      </c>
      <c r="B1834" t="str">
        <f t="shared" si="30"/>
        <v>1997Seattle Mariners</v>
      </c>
      <c r="C1834">
        <v>90</v>
      </c>
      <c r="D1834">
        <v>72</v>
      </c>
      <c r="E1834">
        <v>4.79</v>
      </c>
      <c r="F1834" t="s">
        <v>63</v>
      </c>
    </row>
    <row r="1835" spans="1:6" x14ac:dyDescent="0.25">
      <c r="A1835">
        <v>1997</v>
      </c>
      <c r="B1835" t="str">
        <f t="shared" si="30"/>
        <v>1997Anaheim Angels</v>
      </c>
      <c r="C1835">
        <v>84</v>
      </c>
      <c r="D1835">
        <v>78</v>
      </c>
      <c r="E1835">
        <v>4.5199999999999996</v>
      </c>
      <c r="F1835" t="s">
        <v>66</v>
      </c>
    </row>
    <row r="1836" spans="1:6" x14ac:dyDescent="0.25">
      <c r="A1836">
        <v>1997</v>
      </c>
      <c r="B1836" t="str">
        <f t="shared" si="30"/>
        <v>1997Texas Rangers</v>
      </c>
      <c r="C1836">
        <v>77</v>
      </c>
      <c r="D1836">
        <v>85</v>
      </c>
      <c r="E1836">
        <v>4.68</v>
      </c>
      <c r="F1836" t="s">
        <v>61</v>
      </c>
    </row>
    <row r="1837" spans="1:6" x14ac:dyDescent="0.25">
      <c r="A1837">
        <v>1997</v>
      </c>
      <c r="B1837" t="str">
        <f t="shared" si="30"/>
        <v>1997Oakland Athletics</v>
      </c>
      <c r="C1837">
        <v>65</v>
      </c>
      <c r="D1837">
        <v>97</v>
      </c>
      <c r="E1837">
        <v>5.49</v>
      </c>
      <c r="F1837" t="s">
        <v>55</v>
      </c>
    </row>
    <row r="1838" spans="1:6" x14ac:dyDescent="0.25">
      <c r="A1838">
        <v>1997</v>
      </c>
      <c r="B1838" t="str">
        <f t="shared" si="30"/>
        <v>1997Houston Astros</v>
      </c>
      <c r="C1838">
        <v>84</v>
      </c>
      <c r="D1838">
        <v>78</v>
      </c>
      <c r="E1838">
        <v>3.67</v>
      </c>
      <c r="F1838" t="s">
        <v>53</v>
      </c>
    </row>
    <row r="1839" spans="1:6" x14ac:dyDescent="0.25">
      <c r="A1839">
        <v>1997</v>
      </c>
      <c r="B1839" t="str">
        <f t="shared" si="30"/>
        <v>1997Pittsburgh Pirates</v>
      </c>
      <c r="C1839">
        <v>79</v>
      </c>
      <c r="D1839">
        <v>83</v>
      </c>
      <c r="E1839">
        <v>4.28</v>
      </c>
      <c r="F1839" t="s">
        <v>13</v>
      </c>
    </row>
    <row r="1840" spans="1:6" x14ac:dyDescent="0.25">
      <c r="A1840">
        <v>1997</v>
      </c>
      <c r="B1840" t="str">
        <f t="shared" si="30"/>
        <v>1997Cincinnati Reds</v>
      </c>
      <c r="C1840">
        <v>76</v>
      </c>
      <c r="D1840">
        <v>86</v>
      </c>
      <c r="E1840">
        <v>4.42</v>
      </c>
      <c r="F1840" t="s">
        <v>16</v>
      </c>
    </row>
    <row r="1841" spans="1:6" x14ac:dyDescent="0.25">
      <c r="A1841">
        <v>1997</v>
      </c>
      <c r="B1841" t="str">
        <f t="shared" si="30"/>
        <v>1997St. Louis Cardinals</v>
      </c>
      <c r="C1841">
        <v>73</v>
      </c>
      <c r="D1841">
        <v>89</v>
      </c>
      <c r="E1841">
        <v>3.9</v>
      </c>
      <c r="F1841" t="s">
        <v>20</v>
      </c>
    </row>
    <row r="1842" spans="1:6" x14ac:dyDescent="0.25">
      <c r="A1842">
        <v>1997</v>
      </c>
      <c r="B1842" t="str">
        <f t="shared" si="30"/>
        <v>1997Chicago Cubs</v>
      </c>
      <c r="C1842">
        <v>68</v>
      </c>
      <c r="D1842">
        <v>94</v>
      </c>
      <c r="E1842">
        <v>4.4400000000000004</v>
      </c>
      <c r="F1842" t="s">
        <v>15</v>
      </c>
    </row>
    <row r="1843" spans="1:6" x14ac:dyDescent="0.25">
      <c r="A1843">
        <v>1997</v>
      </c>
      <c r="B1843" t="str">
        <f t="shared" si="30"/>
        <v>1997Atlanta Braves</v>
      </c>
      <c r="C1843">
        <v>101</v>
      </c>
      <c r="D1843">
        <v>61</v>
      </c>
      <c r="E1843">
        <v>3.18</v>
      </c>
      <c r="F1843" t="s">
        <v>54</v>
      </c>
    </row>
    <row r="1844" spans="1:6" x14ac:dyDescent="0.25">
      <c r="A1844">
        <v>1997</v>
      </c>
      <c r="B1844" t="str">
        <f t="shared" si="30"/>
        <v>1997Florida Marlins</v>
      </c>
      <c r="C1844">
        <v>92</v>
      </c>
      <c r="D1844">
        <v>70</v>
      </c>
      <c r="E1844">
        <v>3.83</v>
      </c>
      <c r="F1844" t="s">
        <v>64</v>
      </c>
    </row>
    <row r="1845" spans="1:6" x14ac:dyDescent="0.25">
      <c r="A1845">
        <v>1997</v>
      </c>
      <c r="B1845" t="str">
        <f t="shared" si="30"/>
        <v>1997New York Mets</v>
      </c>
      <c r="C1845">
        <v>88</v>
      </c>
      <c r="D1845">
        <v>74</v>
      </c>
      <c r="E1845">
        <v>3.95</v>
      </c>
      <c r="F1845" t="s">
        <v>51</v>
      </c>
    </row>
    <row r="1846" spans="1:6" x14ac:dyDescent="0.25">
      <c r="A1846">
        <v>1997</v>
      </c>
      <c r="B1846" t="str">
        <f t="shared" si="30"/>
        <v>1997Montreal Expos</v>
      </c>
      <c r="C1846">
        <v>78</v>
      </c>
      <c r="D1846">
        <v>84</v>
      </c>
      <c r="E1846">
        <v>4.1399999999999997</v>
      </c>
      <c r="F1846" t="s">
        <v>58</v>
      </c>
    </row>
    <row r="1847" spans="1:6" x14ac:dyDescent="0.25">
      <c r="A1847">
        <v>1997</v>
      </c>
      <c r="B1847" t="str">
        <f t="shared" si="30"/>
        <v>1997Philadelphia Phillies</v>
      </c>
      <c r="C1847">
        <v>68</v>
      </c>
      <c r="D1847">
        <v>94</v>
      </c>
      <c r="E1847">
        <v>4.87</v>
      </c>
      <c r="F1847" t="s">
        <v>19</v>
      </c>
    </row>
    <row r="1848" spans="1:6" x14ac:dyDescent="0.25">
      <c r="A1848">
        <v>1997</v>
      </c>
      <c r="B1848" t="str">
        <f t="shared" si="30"/>
        <v>1997San Francisco Giants</v>
      </c>
      <c r="C1848">
        <v>90</v>
      </c>
      <c r="D1848">
        <v>72</v>
      </c>
      <c r="E1848">
        <v>4.41</v>
      </c>
      <c r="F1848" t="s">
        <v>46</v>
      </c>
    </row>
    <row r="1849" spans="1:6" x14ac:dyDescent="0.25">
      <c r="A1849">
        <v>1997</v>
      </c>
      <c r="B1849" t="str">
        <f t="shared" si="30"/>
        <v>1997Los Angeles Dodgers</v>
      </c>
      <c r="C1849">
        <v>88</v>
      </c>
      <c r="D1849">
        <v>74</v>
      </c>
      <c r="E1849">
        <v>3.63</v>
      </c>
      <c r="F1849" t="s">
        <v>47</v>
      </c>
    </row>
    <row r="1850" spans="1:6" x14ac:dyDescent="0.25">
      <c r="A1850">
        <v>1997</v>
      </c>
      <c r="B1850" t="str">
        <f t="shared" si="30"/>
        <v>1997Colorado Rockies</v>
      </c>
      <c r="C1850">
        <v>83</v>
      </c>
      <c r="D1850">
        <v>79</v>
      </c>
      <c r="E1850">
        <v>5.25</v>
      </c>
      <c r="F1850" t="s">
        <v>65</v>
      </c>
    </row>
    <row r="1851" spans="1:6" x14ac:dyDescent="0.25">
      <c r="A1851">
        <v>1997</v>
      </c>
      <c r="B1851" t="str">
        <f t="shared" si="30"/>
        <v>1997San Diego Padres</v>
      </c>
      <c r="C1851">
        <v>76</v>
      </c>
      <c r="D1851">
        <v>86</v>
      </c>
      <c r="E1851">
        <v>4.99</v>
      </c>
      <c r="F1851" t="s">
        <v>59</v>
      </c>
    </row>
    <row r="1852" spans="1:6" x14ac:dyDescent="0.25">
      <c r="A1852">
        <v>1998</v>
      </c>
      <c r="B1852" t="str">
        <f t="shared" si="30"/>
        <v>1998Cleveland Indians</v>
      </c>
      <c r="C1852">
        <v>89</v>
      </c>
      <c r="D1852">
        <v>73</v>
      </c>
      <c r="E1852">
        <v>4.45</v>
      </c>
      <c r="F1852" t="s">
        <v>36</v>
      </c>
    </row>
    <row r="1853" spans="1:6" x14ac:dyDescent="0.25">
      <c r="A1853">
        <v>1998</v>
      </c>
      <c r="B1853" t="str">
        <f t="shared" si="30"/>
        <v>1998Chicago White Sox</v>
      </c>
      <c r="C1853">
        <v>80</v>
      </c>
      <c r="D1853">
        <v>82</v>
      </c>
      <c r="E1853">
        <v>5.24</v>
      </c>
      <c r="F1853" t="s">
        <v>11</v>
      </c>
    </row>
    <row r="1854" spans="1:6" x14ac:dyDescent="0.25">
      <c r="A1854">
        <v>1998</v>
      </c>
      <c r="B1854" t="str">
        <f t="shared" si="30"/>
        <v>1998Kansas City Royals</v>
      </c>
      <c r="C1854">
        <v>72</v>
      </c>
      <c r="D1854">
        <v>89</v>
      </c>
      <c r="E1854">
        <v>5.16</v>
      </c>
      <c r="F1854" t="s">
        <v>56</v>
      </c>
    </row>
    <row r="1855" spans="1:6" x14ac:dyDescent="0.25">
      <c r="A1855">
        <v>1998</v>
      </c>
      <c r="B1855" t="str">
        <f t="shared" si="30"/>
        <v>1998Minnesota Twins</v>
      </c>
      <c r="C1855">
        <v>70</v>
      </c>
      <c r="D1855">
        <v>92</v>
      </c>
      <c r="E1855">
        <v>4.76</v>
      </c>
      <c r="F1855" t="s">
        <v>48</v>
      </c>
    </row>
    <row r="1856" spans="1:6" x14ac:dyDescent="0.25">
      <c r="A1856">
        <v>1998</v>
      </c>
      <c r="B1856" t="str">
        <f t="shared" si="30"/>
        <v>1998Detroit Tigers</v>
      </c>
      <c r="C1856">
        <v>65</v>
      </c>
      <c r="D1856">
        <v>97</v>
      </c>
      <c r="E1856">
        <v>4.93</v>
      </c>
      <c r="F1856" t="s">
        <v>9</v>
      </c>
    </row>
    <row r="1857" spans="1:6" x14ac:dyDescent="0.25">
      <c r="A1857">
        <v>1998</v>
      </c>
      <c r="B1857" t="str">
        <f t="shared" si="30"/>
        <v>1998New York Yankees</v>
      </c>
      <c r="C1857">
        <v>114</v>
      </c>
      <c r="D1857">
        <v>48</v>
      </c>
      <c r="E1857">
        <v>3.82</v>
      </c>
      <c r="F1857" t="s">
        <v>26</v>
      </c>
    </row>
    <row r="1858" spans="1:6" x14ac:dyDescent="0.25">
      <c r="A1858">
        <v>1998</v>
      </c>
      <c r="B1858" t="str">
        <f t="shared" si="30"/>
        <v>1998Boston Red Sox</v>
      </c>
      <c r="C1858">
        <v>92</v>
      </c>
      <c r="D1858">
        <v>70</v>
      </c>
      <c r="E1858">
        <v>4.1900000000000004</v>
      </c>
      <c r="F1858" t="s">
        <v>22</v>
      </c>
    </row>
    <row r="1859" spans="1:6" x14ac:dyDescent="0.25">
      <c r="A1859">
        <v>1998</v>
      </c>
      <c r="B1859" t="str">
        <f t="shared" si="30"/>
        <v>1998Toronto Blue Jays</v>
      </c>
      <c r="C1859">
        <v>88</v>
      </c>
      <c r="D1859">
        <v>74</v>
      </c>
      <c r="E1859">
        <v>4.29</v>
      </c>
      <c r="F1859" t="s">
        <v>62</v>
      </c>
    </row>
    <row r="1860" spans="1:6" x14ac:dyDescent="0.25">
      <c r="A1860">
        <v>1998</v>
      </c>
      <c r="B1860" t="str">
        <f t="shared" ref="B1860:B1923" si="31">A1860&amp;F1860</f>
        <v>1998Baltimore Orioles</v>
      </c>
      <c r="C1860">
        <v>79</v>
      </c>
      <c r="D1860">
        <v>83</v>
      </c>
      <c r="E1860">
        <v>4.7300000000000004</v>
      </c>
      <c r="F1860" t="s">
        <v>43</v>
      </c>
    </row>
    <row r="1861" spans="1:6" x14ac:dyDescent="0.25">
      <c r="A1861">
        <v>1998</v>
      </c>
      <c r="B1861" t="str">
        <f t="shared" si="31"/>
        <v>1998Tampa Bay Devil Rays</v>
      </c>
      <c r="C1861">
        <v>63</v>
      </c>
      <c r="D1861">
        <v>99</v>
      </c>
      <c r="E1861">
        <v>4.3499999999999996</v>
      </c>
      <c r="F1861" t="s">
        <v>67</v>
      </c>
    </row>
    <row r="1862" spans="1:6" x14ac:dyDescent="0.25">
      <c r="A1862">
        <v>1998</v>
      </c>
      <c r="B1862" t="str">
        <f t="shared" si="31"/>
        <v>1998Texas Rangers</v>
      </c>
      <c r="C1862">
        <v>88</v>
      </c>
      <c r="D1862">
        <v>74</v>
      </c>
      <c r="E1862">
        <v>5</v>
      </c>
      <c r="F1862" t="s">
        <v>61</v>
      </c>
    </row>
    <row r="1863" spans="1:6" x14ac:dyDescent="0.25">
      <c r="A1863">
        <v>1998</v>
      </c>
      <c r="B1863" t="str">
        <f t="shared" si="31"/>
        <v>1998Anaheim Angels</v>
      </c>
      <c r="C1863">
        <v>85</v>
      </c>
      <c r="D1863">
        <v>77</v>
      </c>
      <c r="E1863">
        <v>4.49</v>
      </c>
      <c r="F1863" t="s">
        <v>66</v>
      </c>
    </row>
    <row r="1864" spans="1:6" x14ac:dyDescent="0.25">
      <c r="A1864">
        <v>1998</v>
      </c>
      <c r="B1864" t="str">
        <f t="shared" si="31"/>
        <v>1998Seattle Mariners</v>
      </c>
      <c r="C1864">
        <v>76</v>
      </c>
      <c r="D1864">
        <v>85</v>
      </c>
      <c r="E1864">
        <v>4.95</v>
      </c>
      <c r="F1864" t="s">
        <v>63</v>
      </c>
    </row>
    <row r="1865" spans="1:6" x14ac:dyDescent="0.25">
      <c r="A1865">
        <v>1998</v>
      </c>
      <c r="B1865" t="str">
        <f t="shared" si="31"/>
        <v>1998Oakland Athletics</v>
      </c>
      <c r="C1865">
        <v>74</v>
      </c>
      <c r="D1865">
        <v>88</v>
      </c>
      <c r="E1865">
        <v>4.83</v>
      </c>
      <c r="F1865" t="s">
        <v>55</v>
      </c>
    </row>
    <row r="1866" spans="1:6" x14ac:dyDescent="0.25">
      <c r="A1866">
        <v>1998</v>
      </c>
      <c r="B1866" t="str">
        <f t="shared" si="31"/>
        <v>1998Houston Astros</v>
      </c>
      <c r="C1866">
        <v>102</v>
      </c>
      <c r="D1866">
        <v>60</v>
      </c>
      <c r="E1866">
        <v>3.5</v>
      </c>
      <c r="F1866" t="s">
        <v>53</v>
      </c>
    </row>
    <row r="1867" spans="1:6" x14ac:dyDescent="0.25">
      <c r="A1867">
        <v>1998</v>
      </c>
      <c r="B1867" t="str">
        <f t="shared" si="31"/>
        <v>1998Chicago Cubs</v>
      </c>
      <c r="C1867">
        <v>90</v>
      </c>
      <c r="D1867">
        <v>73</v>
      </c>
      <c r="E1867">
        <v>4.5</v>
      </c>
      <c r="F1867" t="s">
        <v>15</v>
      </c>
    </row>
    <row r="1868" spans="1:6" x14ac:dyDescent="0.25">
      <c r="A1868">
        <v>1998</v>
      </c>
      <c r="B1868" t="str">
        <f t="shared" si="31"/>
        <v>1998St. Louis Cardinals</v>
      </c>
      <c r="C1868">
        <v>83</v>
      </c>
      <c r="D1868">
        <v>79</v>
      </c>
      <c r="E1868">
        <v>4.32</v>
      </c>
      <c r="F1868" t="s">
        <v>20</v>
      </c>
    </row>
    <row r="1869" spans="1:6" x14ac:dyDescent="0.25">
      <c r="A1869">
        <v>1998</v>
      </c>
      <c r="B1869" t="str">
        <f t="shared" si="31"/>
        <v>1998Cincinnati Reds</v>
      </c>
      <c r="C1869">
        <v>77</v>
      </c>
      <c r="D1869">
        <v>85</v>
      </c>
      <c r="E1869">
        <v>4.4400000000000004</v>
      </c>
      <c r="F1869" t="s">
        <v>16</v>
      </c>
    </row>
    <row r="1870" spans="1:6" x14ac:dyDescent="0.25">
      <c r="A1870">
        <v>1998</v>
      </c>
      <c r="B1870" t="str">
        <f t="shared" si="31"/>
        <v>1998Milwaukee Brewers</v>
      </c>
      <c r="C1870">
        <v>74</v>
      </c>
      <c r="D1870">
        <v>88</v>
      </c>
      <c r="E1870">
        <v>4.63</v>
      </c>
      <c r="F1870" t="s">
        <v>60</v>
      </c>
    </row>
    <row r="1871" spans="1:6" x14ac:dyDescent="0.25">
      <c r="A1871">
        <v>1998</v>
      </c>
      <c r="B1871" t="str">
        <f t="shared" si="31"/>
        <v>1998Pittsburgh Pirates</v>
      </c>
      <c r="C1871">
        <v>69</v>
      </c>
      <c r="D1871">
        <v>93</v>
      </c>
      <c r="E1871">
        <v>3.91</v>
      </c>
      <c r="F1871" t="s">
        <v>13</v>
      </c>
    </row>
    <row r="1872" spans="1:6" x14ac:dyDescent="0.25">
      <c r="A1872">
        <v>1998</v>
      </c>
      <c r="B1872" t="str">
        <f t="shared" si="31"/>
        <v>1998Atlanta Braves</v>
      </c>
      <c r="C1872">
        <v>106</v>
      </c>
      <c r="D1872">
        <v>56</v>
      </c>
      <c r="E1872">
        <v>3.25</v>
      </c>
      <c r="F1872" t="s">
        <v>54</v>
      </c>
    </row>
    <row r="1873" spans="1:6" x14ac:dyDescent="0.25">
      <c r="A1873">
        <v>1998</v>
      </c>
      <c r="B1873" t="str">
        <f t="shared" si="31"/>
        <v>1998New York Mets</v>
      </c>
      <c r="C1873">
        <v>88</v>
      </c>
      <c r="D1873">
        <v>74</v>
      </c>
      <c r="E1873">
        <v>3.77</v>
      </c>
      <c r="F1873" t="s">
        <v>51</v>
      </c>
    </row>
    <row r="1874" spans="1:6" x14ac:dyDescent="0.25">
      <c r="A1874">
        <v>1998</v>
      </c>
      <c r="B1874" t="str">
        <f t="shared" si="31"/>
        <v>1998Philadelphia Phillies</v>
      </c>
      <c r="C1874">
        <v>75</v>
      </c>
      <c r="D1874">
        <v>87</v>
      </c>
      <c r="E1874">
        <v>4.6399999999999997</v>
      </c>
      <c r="F1874" t="s">
        <v>19</v>
      </c>
    </row>
    <row r="1875" spans="1:6" x14ac:dyDescent="0.25">
      <c r="A1875">
        <v>1998</v>
      </c>
      <c r="B1875" t="str">
        <f t="shared" si="31"/>
        <v>1998Montreal Expos</v>
      </c>
      <c r="C1875">
        <v>65</v>
      </c>
      <c r="D1875">
        <v>97</v>
      </c>
      <c r="E1875">
        <v>4.3899999999999997</v>
      </c>
      <c r="F1875" t="s">
        <v>58</v>
      </c>
    </row>
    <row r="1876" spans="1:6" x14ac:dyDescent="0.25">
      <c r="A1876">
        <v>1998</v>
      </c>
      <c r="B1876" t="str">
        <f t="shared" si="31"/>
        <v>1998Florida Marlins</v>
      </c>
      <c r="C1876">
        <v>54</v>
      </c>
      <c r="D1876">
        <v>108</v>
      </c>
      <c r="E1876">
        <v>5.2</v>
      </c>
      <c r="F1876" t="s">
        <v>64</v>
      </c>
    </row>
    <row r="1877" spans="1:6" x14ac:dyDescent="0.25">
      <c r="A1877">
        <v>1998</v>
      </c>
      <c r="B1877" t="str">
        <f t="shared" si="31"/>
        <v>1998San Diego Padres</v>
      </c>
      <c r="C1877">
        <v>98</v>
      </c>
      <c r="D1877">
        <v>64</v>
      </c>
      <c r="E1877">
        <v>3.63</v>
      </c>
      <c r="F1877" t="s">
        <v>59</v>
      </c>
    </row>
    <row r="1878" spans="1:6" x14ac:dyDescent="0.25">
      <c r="A1878">
        <v>1998</v>
      </c>
      <c r="B1878" t="str">
        <f t="shared" si="31"/>
        <v>1998San Francisco Giants</v>
      </c>
      <c r="C1878">
        <v>89</v>
      </c>
      <c r="D1878">
        <v>74</v>
      </c>
      <c r="E1878">
        <v>4.1900000000000004</v>
      </c>
      <c r="F1878" t="s">
        <v>46</v>
      </c>
    </row>
    <row r="1879" spans="1:6" x14ac:dyDescent="0.25">
      <c r="A1879">
        <v>1998</v>
      </c>
      <c r="B1879" t="str">
        <f t="shared" si="31"/>
        <v>1998Los Angeles Dodgers</v>
      </c>
      <c r="C1879">
        <v>83</v>
      </c>
      <c r="D1879">
        <v>79</v>
      </c>
      <c r="E1879">
        <v>3.81</v>
      </c>
      <c r="F1879" t="s">
        <v>47</v>
      </c>
    </row>
    <row r="1880" spans="1:6" x14ac:dyDescent="0.25">
      <c r="A1880">
        <v>1998</v>
      </c>
      <c r="B1880" t="str">
        <f t="shared" si="31"/>
        <v>1998Colorado Rockies</v>
      </c>
      <c r="C1880">
        <v>77</v>
      </c>
      <c r="D1880">
        <v>85</v>
      </c>
      <c r="E1880">
        <v>5</v>
      </c>
      <c r="F1880" t="s">
        <v>65</v>
      </c>
    </row>
    <row r="1881" spans="1:6" x14ac:dyDescent="0.25">
      <c r="A1881">
        <v>1998</v>
      </c>
      <c r="B1881" t="str">
        <f t="shared" si="31"/>
        <v>1998Arizona Diamondbacks</v>
      </c>
      <c r="C1881">
        <v>65</v>
      </c>
      <c r="D1881">
        <v>97</v>
      </c>
      <c r="E1881">
        <v>4.6399999999999997</v>
      </c>
      <c r="F1881" t="s">
        <v>68</v>
      </c>
    </row>
    <row r="1882" spans="1:6" x14ac:dyDescent="0.25">
      <c r="A1882">
        <v>1999</v>
      </c>
      <c r="B1882" t="str">
        <f t="shared" si="31"/>
        <v>1999Cleveland Indians</v>
      </c>
      <c r="C1882">
        <v>97</v>
      </c>
      <c r="D1882">
        <v>65</v>
      </c>
      <c r="E1882">
        <v>4.9000000000000004</v>
      </c>
      <c r="F1882" t="s">
        <v>36</v>
      </c>
    </row>
    <row r="1883" spans="1:6" x14ac:dyDescent="0.25">
      <c r="A1883">
        <v>1999</v>
      </c>
      <c r="B1883" t="str">
        <f t="shared" si="31"/>
        <v>1999Chicago White Sox</v>
      </c>
      <c r="C1883">
        <v>75</v>
      </c>
      <c r="D1883">
        <v>86</v>
      </c>
      <c r="E1883">
        <v>4.92</v>
      </c>
      <c r="F1883" t="s">
        <v>11</v>
      </c>
    </row>
    <row r="1884" spans="1:6" x14ac:dyDescent="0.25">
      <c r="A1884">
        <v>1999</v>
      </c>
      <c r="B1884" t="str">
        <f t="shared" si="31"/>
        <v>1999Detroit Tigers</v>
      </c>
      <c r="C1884">
        <v>69</v>
      </c>
      <c r="D1884">
        <v>92</v>
      </c>
      <c r="E1884">
        <v>5.18</v>
      </c>
      <c r="F1884" t="s">
        <v>9</v>
      </c>
    </row>
    <row r="1885" spans="1:6" x14ac:dyDescent="0.25">
      <c r="A1885">
        <v>1999</v>
      </c>
      <c r="B1885" t="str">
        <f t="shared" si="31"/>
        <v>1999Kansas City Royals</v>
      </c>
      <c r="C1885">
        <v>64</v>
      </c>
      <c r="D1885">
        <v>97</v>
      </c>
      <c r="E1885">
        <v>5.35</v>
      </c>
      <c r="F1885" t="s">
        <v>56</v>
      </c>
    </row>
    <row r="1886" spans="1:6" x14ac:dyDescent="0.25">
      <c r="A1886">
        <v>1999</v>
      </c>
      <c r="B1886" t="str">
        <f t="shared" si="31"/>
        <v>1999Minnesota Twins</v>
      </c>
      <c r="C1886">
        <v>63</v>
      </c>
      <c r="D1886">
        <v>97</v>
      </c>
      <c r="E1886">
        <v>5.0199999999999996</v>
      </c>
      <c r="F1886" t="s">
        <v>48</v>
      </c>
    </row>
    <row r="1887" spans="1:6" x14ac:dyDescent="0.25">
      <c r="A1887">
        <v>1999</v>
      </c>
      <c r="B1887" t="str">
        <f t="shared" si="31"/>
        <v>1999New York Yankees</v>
      </c>
      <c r="C1887">
        <v>98</v>
      </c>
      <c r="D1887">
        <v>64</v>
      </c>
      <c r="E1887">
        <v>4.13</v>
      </c>
      <c r="F1887" t="s">
        <v>26</v>
      </c>
    </row>
    <row r="1888" spans="1:6" x14ac:dyDescent="0.25">
      <c r="A1888">
        <v>1999</v>
      </c>
      <c r="B1888" t="str">
        <f t="shared" si="31"/>
        <v>1999Boston Red Sox</v>
      </c>
      <c r="C1888">
        <v>94</v>
      </c>
      <c r="D1888">
        <v>68</v>
      </c>
      <c r="E1888">
        <v>4</v>
      </c>
      <c r="F1888" t="s">
        <v>22</v>
      </c>
    </row>
    <row r="1889" spans="1:6" x14ac:dyDescent="0.25">
      <c r="A1889">
        <v>1999</v>
      </c>
      <c r="B1889" t="str">
        <f t="shared" si="31"/>
        <v>1999Toronto Blue Jays</v>
      </c>
      <c r="C1889">
        <v>84</v>
      </c>
      <c r="D1889">
        <v>78</v>
      </c>
      <c r="E1889">
        <v>4.92</v>
      </c>
      <c r="F1889" t="s">
        <v>62</v>
      </c>
    </row>
    <row r="1890" spans="1:6" x14ac:dyDescent="0.25">
      <c r="A1890">
        <v>1999</v>
      </c>
      <c r="B1890" t="str">
        <f t="shared" si="31"/>
        <v>1999Baltimore Orioles</v>
      </c>
      <c r="C1890">
        <v>78</v>
      </c>
      <c r="D1890">
        <v>84</v>
      </c>
      <c r="E1890">
        <v>4.7699999999999996</v>
      </c>
      <c r="F1890" t="s">
        <v>43</v>
      </c>
    </row>
    <row r="1891" spans="1:6" x14ac:dyDescent="0.25">
      <c r="A1891">
        <v>1999</v>
      </c>
      <c r="B1891" t="str">
        <f t="shared" si="31"/>
        <v>1999Tampa Bay Devil Rays</v>
      </c>
      <c r="C1891">
        <v>69</v>
      </c>
      <c r="D1891">
        <v>93</v>
      </c>
      <c r="E1891">
        <v>5.0599999999999996</v>
      </c>
      <c r="F1891" t="s">
        <v>67</v>
      </c>
    </row>
    <row r="1892" spans="1:6" x14ac:dyDescent="0.25">
      <c r="A1892">
        <v>1999</v>
      </c>
      <c r="B1892" t="str">
        <f t="shared" si="31"/>
        <v>1999Texas Rangers</v>
      </c>
      <c r="C1892">
        <v>95</v>
      </c>
      <c r="D1892">
        <v>67</v>
      </c>
      <c r="E1892">
        <v>5.07</v>
      </c>
      <c r="F1892" t="s">
        <v>61</v>
      </c>
    </row>
    <row r="1893" spans="1:6" x14ac:dyDescent="0.25">
      <c r="A1893">
        <v>1999</v>
      </c>
      <c r="B1893" t="str">
        <f t="shared" si="31"/>
        <v>1999Oakland Athletics</v>
      </c>
      <c r="C1893">
        <v>87</v>
      </c>
      <c r="D1893">
        <v>75</v>
      </c>
      <c r="E1893">
        <v>4.6900000000000004</v>
      </c>
      <c r="F1893" t="s">
        <v>55</v>
      </c>
    </row>
    <row r="1894" spans="1:6" x14ac:dyDescent="0.25">
      <c r="A1894">
        <v>1999</v>
      </c>
      <c r="B1894" t="str">
        <f t="shared" si="31"/>
        <v>1999Seattle Mariners</v>
      </c>
      <c r="C1894">
        <v>79</v>
      </c>
      <c r="D1894">
        <v>83</v>
      </c>
      <c r="E1894">
        <v>5.24</v>
      </c>
      <c r="F1894" t="s">
        <v>63</v>
      </c>
    </row>
    <row r="1895" spans="1:6" x14ac:dyDescent="0.25">
      <c r="A1895">
        <v>1999</v>
      </c>
      <c r="B1895" t="str">
        <f t="shared" si="31"/>
        <v>1999Anaheim Angels</v>
      </c>
      <c r="C1895">
        <v>70</v>
      </c>
      <c r="D1895">
        <v>92</v>
      </c>
      <c r="E1895">
        <v>4.79</v>
      </c>
      <c r="F1895" t="s">
        <v>66</v>
      </c>
    </row>
    <row r="1896" spans="1:6" x14ac:dyDescent="0.25">
      <c r="A1896">
        <v>1999</v>
      </c>
      <c r="B1896" t="str">
        <f t="shared" si="31"/>
        <v>1999Houston Astros</v>
      </c>
      <c r="C1896">
        <v>97</v>
      </c>
      <c r="D1896">
        <v>65</v>
      </c>
      <c r="E1896">
        <v>3.84</v>
      </c>
      <c r="F1896" t="s">
        <v>53</v>
      </c>
    </row>
    <row r="1897" spans="1:6" x14ac:dyDescent="0.25">
      <c r="A1897">
        <v>1999</v>
      </c>
      <c r="B1897" t="str">
        <f t="shared" si="31"/>
        <v>1999Cincinnati Reds</v>
      </c>
      <c r="C1897">
        <v>96</v>
      </c>
      <c r="D1897">
        <v>67</v>
      </c>
      <c r="E1897">
        <v>3.99</v>
      </c>
      <c r="F1897" t="s">
        <v>16</v>
      </c>
    </row>
    <row r="1898" spans="1:6" x14ac:dyDescent="0.25">
      <c r="A1898">
        <v>1999</v>
      </c>
      <c r="B1898" t="str">
        <f t="shared" si="31"/>
        <v>1999Pittsburgh Pirates</v>
      </c>
      <c r="C1898">
        <v>78</v>
      </c>
      <c r="D1898">
        <v>83</v>
      </c>
      <c r="E1898">
        <v>4.33</v>
      </c>
      <c r="F1898" t="s">
        <v>13</v>
      </c>
    </row>
    <row r="1899" spans="1:6" x14ac:dyDescent="0.25">
      <c r="A1899">
        <v>1999</v>
      </c>
      <c r="B1899" t="str">
        <f t="shared" si="31"/>
        <v>1999St. Louis Cardinals</v>
      </c>
      <c r="C1899">
        <v>75</v>
      </c>
      <c r="D1899">
        <v>86</v>
      </c>
      <c r="E1899">
        <v>4.74</v>
      </c>
      <c r="F1899" t="s">
        <v>20</v>
      </c>
    </row>
    <row r="1900" spans="1:6" x14ac:dyDescent="0.25">
      <c r="A1900">
        <v>1999</v>
      </c>
      <c r="B1900" t="str">
        <f t="shared" si="31"/>
        <v>1999Milwaukee Brewers</v>
      </c>
      <c r="C1900">
        <v>74</v>
      </c>
      <c r="D1900">
        <v>87</v>
      </c>
      <c r="E1900">
        <v>5.07</v>
      </c>
      <c r="F1900" t="s">
        <v>60</v>
      </c>
    </row>
    <row r="1901" spans="1:6" x14ac:dyDescent="0.25">
      <c r="A1901">
        <v>1999</v>
      </c>
      <c r="B1901" t="str">
        <f t="shared" si="31"/>
        <v>1999Chicago Cubs</v>
      </c>
      <c r="C1901">
        <v>67</v>
      </c>
      <c r="D1901">
        <v>95</v>
      </c>
      <c r="E1901">
        <v>5.27</v>
      </c>
      <c r="F1901" t="s">
        <v>15</v>
      </c>
    </row>
    <row r="1902" spans="1:6" x14ac:dyDescent="0.25">
      <c r="A1902">
        <v>1999</v>
      </c>
      <c r="B1902" t="str">
        <f t="shared" si="31"/>
        <v>1999Atlanta Braves</v>
      </c>
      <c r="C1902">
        <v>103</v>
      </c>
      <c r="D1902">
        <v>59</v>
      </c>
      <c r="E1902">
        <v>3.63</v>
      </c>
      <c r="F1902" t="s">
        <v>54</v>
      </c>
    </row>
    <row r="1903" spans="1:6" x14ac:dyDescent="0.25">
      <c r="A1903">
        <v>1999</v>
      </c>
      <c r="B1903" t="str">
        <f t="shared" si="31"/>
        <v>1999New York Mets</v>
      </c>
      <c r="C1903">
        <v>97</v>
      </c>
      <c r="D1903">
        <v>66</v>
      </c>
      <c r="E1903">
        <v>4.2699999999999996</v>
      </c>
      <c r="F1903" t="s">
        <v>51</v>
      </c>
    </row>
    <row r="1904" spans="1:6" x14ac:dyDescent="0.25">
      <c r="A1904">
        <v>1999</v>
      </c>
      <c r="B1904" t="str">
        <f t="shared" si="31"/>
        <v>1999Philadelphia Phillies</v>
      </c>
      <c r="C1904">
        <v>77</v>
      </c>
      <c r="D1904">
        <v>85</v>
      </c>
      <c r="E1904">
        <v>4.93</v>
      </c>
      <c r="F1904" t="s">
        <v>19</v>
      </c>
    </row>
    <row r="1905" spans="1:6" x14ac:dyDescent="0.25">
      <c r="A1905">
        <v>1999</v>
      </c>
      <c r="B1905" t="str">
        <f t="shared" si="31"/>
        <v>1999Montreal Expos</v>
      </c>
      <c r="C1905">
        <v>68</v>
      </c>
      <c r="D1905">
        <v>94</v>
      </c>
      <c r="E1905">
        <v>4.6900000000000004</v>
      </c>
      <c r="F1905" t="s">
        <v>58</v>
      </c>
    </row>
    <row r="1906" spans="1:6" x14ac:dyDescent="0.25">
      <c r="A1906">
        <v>1999</v>
      </c>
      <c r="B1906" t="str">
        <f t="shared" si="31"/>
        <v>1999Florida Marlins</v>
      </c>
      <c r="C1906">
        <v>64</v>
      </c>
      <c r="D1906">
        <v>98</v>
      </c>
      <c r="E1906">
        <v>4.9000000000000004</v>
      </c>
      <c r="F1906" t="s">
        <v>64</v>
      </c>
    </row>
    <row r="1907" spans="1:6" x14ac:dyDescent="0.25">
      <c r="A1907">
        <v>1999</v>
      </c>
      <c r="B1907" t="str">
        <f t="shared" si="31"/>
        <v>1999Arizona Diamondbacks</v>
      </c>
      <c r="C1907">
        <v>100</v>
      </c>
      <c r="D1907">
        <v>62</v>
      </c>
      <c r="E1907">
        <v>3.77</v>
      </c>
      <c r="F1907" t="s">
        <v>68</v>
      </c>
    </row>
    <row r="1908" spans="1:6" x14ac:dyDescent="0.25">
      <c r="A1908">
        <v>1999</v>
      </c>
      <c r="B1908" t="str">
        <f t="shared" si="31"/>
        <v>1999San Francisco Giants</v>
      </c>
      <c r="C1908">
        <v>86</v>
      </c>
      <c r="D1908">
        <v>76</v>
      </c>
      <c r="E1908">
        <v>4.71</v>
      </c>
      <c r="F1908" t="s">
        <v>46</v>
      </c>
    </row>
    <row r="1909" spans="1:6" x14ac:dyDescent="0.25">
      <c r="A1909">
        <v>1999</v>
      </c>
      <c r="B1909" t="str">
        <f t="shared" si="31"/>
        <v>1999Los Angeles Dodgers</v>
      </c>
      <c r="C1909">
        <v>77</v>
      </c>
      <c r="D1909">
        <v>85</v>
      </c>
      <c r="E1909">
        <v>4.45</v>
      </c>
      <c r="F1909" t="s">
        <v>47</v>
      </c>
    </row>
    <row r="1910" spans="1:6" x14ac:dyDescent="0.25">
      <c r="A1910">
        <v>1999</v>
      </c>
      <c r="B1910" t="str">
        <f t="shared" si="31"/>
        <v>1999San Diego Padres</v>
      </c>
      <c r="C1910">
        <v>74</v>
      </c>
      <c r="D1910">
        <v>88</v>
      </c>
      <c r="E1910">
        <v>4.47</v>
      </c>
      <c r="F1910" t="s">
        <v>59</v>
      </c>
    </row>
    <row r="1911" spans="1:6" x14ac:dyDescent="0.25">
      <c r="A1911">
        <v>1999</v>
      </c>
      <c r="B1911" t="str">
        <f t="shared" si="31"/>
        <v>1999Colorado Rockies</v>
      </c>
      <c r="C1911">
        <v>72</v>
      </c>
      <c r="D1911">
        <v>90</v>
      </c>
      <c r="E1911">
        <v>6.02</v>
      </c>
      <c r="F1911" t="s">
        <v>65</v>
      </c>
    </row>
    <row r="1912" spans="1:6" x14ac:dyDescent="0.25">
      <c r="A1912">
        <v>2000</v>
      </c>
      <c r="B1912" t="str">
        <f t="shared" si="31"/>
        <v>2000Chicago White Sox</v>
      </c>
      <c r="C1912">
        <v>95</v>
      </c>
      <c r="D1912">
        <v>67</v>
      </c>
      <c r="E1912">
        <v>4.66</v>
      </c>
      <c r="F1912" t="s">
        <v>11</v>
      </c>
    </row>
    <row r="1913" spans="1:6" x14ac:dyDescent="0.25">
      <c r="A1913">
        <v>2000</v>
      </c>
      <c r="B1913" t="str">
        <f t="shared" si="31"/>
        <v>2000Cleveland Indians</v>
      </c>
      <c r="C1913">
        <v>90</v>
      </c>
      <c r="D1913">
        <v>72</v>
      </c>
      <c r="E1913">
        <v>4.84</v>
      </c>
      <c r="F1913" t="s">
        <v>36</v>
      </c>
    </row>
    <row r="1914" spans="1:6" x14ac:dyDescent="0.25">
      <c r="A1914">
        <v>2000</v>
      </c>
      <c r="B1914" t="str">
        <f t="shared" si="31"/>
        <v>2000Detroit Tigers</v>
      </c>
      <c r="C1914">
        <v>79</v>
      </c>
      <c r="D1914">
        <v>83</v>
      </c>
      <c r="E1914">
        <v>4.71</v>
      </c>
      <c r="F1914" t="s">
        <v>9</v>
      </c>
    </row>
    <row r="1915" spans="1:6" x14ac:dyDescent="0.25">
      <c r="A1915">
        <v>2000</v>
      </c>
      <c r="B1915" t="str">
        <f t="shared" si="31"/>
        <v>2000Kansas City Royals</v>
      </c>
      <c r="C1915">
        <v>77</v>
      </c>
      <c r="D1915">
        <v>85</v>
      </c>
      <c r="E1915">
        <v>5.48</v>
      </c>
      <c r="F1915" t="s">
        <v>56</v>
      </c>
    </row>
    <row r="1916" spans="1:6" x14ac:dyDescent="0.25">
      <c r="A1916">
        <v>2000</v>
      </c>
      <c r="B1916" t="str">
        <f t="shared" si="31"/>
        <v>2000Minnesota Twins</v>
      </c>
      <c r="C1916">
        <v>69</v>
      </c>
      <c r="D1916">
        <v>93</v>
      </c>
      <c r="E1916">
        <v>5.15</v>
      </c>
      <c r="F1916" t="s">
        <v>48</v>
      </c>
    </row>
    <row r="1917" spans="1:6" x14ac:dyDescent="0.25">
      <c r="A1917">
        <v>2000</v>
      </c>
      <c r="B1917" t="str">
        <f t="shared" si="31"/>
        <v>2000New York Yankees</v>
      </c>
      <c r="C1917">
        <v>87</v>
      </c>
      <c r="D1917">
        <v>74</v>
      </c>
      <c r="E1917">
        <v>4.76</v>
      </c>
      <c r="F1917" t="s">
        <v>26</v>
      </c>
    </row>
    <row r="1918" spans="1:6" x14ac:dyDescent="0.25">
      <c r="A1918">
        <v>2000</v>
      </c>
      <c r="B1918" t="str">
        <f t="shared" si="31"/>
        <v>2000Boston Red Sox</v>
      </c>
      <c r="C1918">
        <v>85</v>
      </c>
      <c r="D1918">
        <v>77</v>
      </c>
      <c r="E1918">
        <v>4.2300000000000004</v>
      </c>
      <c r="F1918" t="s">
        <v>22</v>
      </c>
    </row>
    <row r="1919" spans="1:6" x14ac:dyDescent="0.25">
      <c r="A1919">
        <v>2000</v>
      </c>
      <c r="B1919" t="str">
        <f t="shared" si="31"/>
        <v>2000Toronto Blue Jays</v>
      </c>
      <c r="C1919">
        <v>83</v>
      </c>
      <c r="D1919">
        <v>79</v>
      </c>
      <c r="E1919">
        <v>5.14</v>
      </c>
      <c r="F1919" t="s">
        <v>62</v>
      </c>
    </row>
    <row r="1920" spans="1:6" x14ac:dyDescent="0.25">
      <c r="A1920">
        <v>2000</v>
      </c>
      <c r="B1920" t="str">
        <f t="shared" si="31"/>
        <v>2000Baltimore Orioles</v>
      </c>
      <c r="C1920">
        <v>74</v>
      </c>
      <c r="D1920">
        <v>88</v>
      </c>
      <c r="E1920">
        <v>5.37</v>
      </c>
      <c r="F1920" t="s">
        <v>43</v>
      </c>
    </row>
    <row r="1921" spans="1:6" x14ac:dyDescent="0.25">
      <c r="A1921">
        <v>2000</v>
      </c>
      <c r="B1921" t="str">
        <f t="shared" si="31"/>
        <v>2000Tampa Bay Devil Rays</v>
      </c>
      <c r="C1921">
        <v>69</v>
      </c>
      <c r="D1921">
        <v>92</v>
      </c>
      <c r="E1921">
        <v>4.8600000000000003</v>
      </c>
      <c r="F1921" t="s">
        <v>67</v>
      </c>
    </row>
    <row r="1922" spans="1:6" x14ac:dyDescent="0.25">
      <c r="A1922">
        <v>2000</v>
      </c>
      <c r="B1922" t="str">
        <f t="shared" si="31"/>
        <v>2000Oakland Athletics</v>
      </c>
      <c r="C1922">
        <v>91</v>
      </c>
      <c r="D1922">
        <v>70</v>
      </c>
      <c r="E1922">
        <v>4.58</v>
      </c>
      <c r="F1922" t="s">
        <v>55</v>
      </c>
    </row>
    <row r="1923" spans="1:6" x14ac:dyDescent="0.25">
      <c r="A1923">
        <v>2000</v>
      </c>
      <c r="B1923" t="str">
        <f t="shared" si="31"/>
        <v>2000Seattle Mariners</v>
      </c>
      <c r="C1923">
        <v>91</v>
      </c>
      <c r="D1923">
        <v>71</v>
      </c>
      <c r="E1923">
        <v>4.5</v>
      </c>
      <c r="F1923" t="s">
        <v>63</v>
      </c>
    </row>
    <row r="1924" spans="1:6" x14ac:dyDescent="0.25">
      <c r="A1924">
        <v>2000</v>
      </c>
      <c r="B1924" t="str">
        <f t="shared" ref="B1924:B1987" si="32">A1924&amp;F1924</f>
        <v>2000Anaheim Angels</v>
      </c>
      <c r="C1924">
        <v>82</v>
      </c>
      <c r="D1924">
        <v>80</v>
      </c>
      <c r="E1924">
        <v>5</v>
      </c>
      <c r="F1924" t="s">
        <v>66</v>
      </c>
    </row>
    <row r="1925" spans="1:6" x14ac:dyDescent="0.25">
      <c r="A1925">
        <v>2000</v>
      </c>
      <c r="B1925" t="str">
        <f t="shared" si="32"/>
        <v>2000Texas Rangers</v>
      </c>
      <c r="C1925">
        <v>71</v>
      </c>
      <c r="D1925">
        <v>91</v>
      </c>
      <c r="E1925">
        <v>5.52</v>
      </c>
      <c r="F1925" t="s">
        <v>61</v>
      </c>
    </row>
    <row r="1926" spans="1:6" x14ac:dyDescent="0.25">
      <c r="A1926">
        <v>2000</v>
      </c>
      <c r="B1926" t="str">
        <f t="shared" si="32"/>
        <v>2000St. Louis Cardinals</v>
      </c>
      <c r="C1926">
        <v>95</v>
      </c>
      <c r="D1926">
        <v>67</v>
      </c>
      <c r="E1926">
        <v>4.38</v>
      </c>
      <c r="F1926" t="s">
        <v>20</v>
      </c>
    </row>
    <row r="1927" spans="1:6" x14ac:dyDescent="0.25">
      <c r="A1927">
        <v>2000</v>
      </c>
      <c r="B1927" t="str">
        <f t="shared" si="32"/>
        <v>2000Cincinnati Reds</v>
      </c>
      <c r="C1927">
        <v>85</v>
      </c>
      <c r="D1927">
        <v>77</v>
      </c>
      <c r="E1927">
        <v>4.33</v>
      </c>
      <c r="F1927" t="s">
        <v>16</v>
      </c>
    </row>
    <row r="1928" spans="1:6" x14ac:dyDescent="0.25">
      <c r="A1928">
        <v>2000</v>
      </c>
      <c r="B1928" t="str">
        <f t="shared" si="32"/>
        <v>2000Milwaukee Brewers</v>
      </c>
      <c r="C1928">
        <v>73</v>
      </c>
      <c r="D1928">
        <v>89</v>
      </c>
      <c r="E1928">
        <v>4.6399999999999997</v>
      </c>
      <c r="F1928" t="s">
        <v>60</v>
      </c>
    </row>
    <row r="1929" spans="1:6" x14ac:dyDescent="0.25">
      <c r="A1929">
        <v>2000</v>
      </c>
      <c r="B1929" t="str">
        <f t="shared" si="32"/>
        <v>2000Houston Astros</v>
      </c>
      <c r="C1929">
        <v>72</v>
      </c>
      <c r="D1929">
        <v>90</v>
      </c>
      <c r="E1929">
        <v>5.41</v>
      </c>
      <c r="F1929" t="s">
        <v>53</v>
      </c>
    </row>
    <row r="1930" spans="1:6" x14ac:dyDescent="0.25">
      <c r="A1930">
        <v>2000</v>
      </c>
      <c r="B1930" t="str">
        <f t="shared" si="32"/>
        <v>2000Pittsburgh Pirates</v>
      </c>
      <c r="C1930">
        <v>69</v>
      </c>
      <c r="D1930">
        <v>93</v>
      </c>
      <c r="E1930">
        <v>4.93</v>
      </c>
      <c r="F1930" t="s">
        <v>13</v>
      </c>
    </row>
    <row r="1931" spans="1:6" x14ac:dyDescent="0.25">
      <c r="A1931">
        <v>2000</v>
      </c>
      <c r="B1931" t="str">
        <f t="shared" si="32"/>
        <v>2000Chicago Cubs</v>
      </c>
      <c r="C1931">
        <v>65</v>
      </c>
      <c r="D1931">
        <v>97</v>
      </c>
      <c r="E1931">
        <v>5.25</v>
      </c>
      <c r="F1931" t="s">
        <v>15</v>
      </c>
    </row>
    <row r="1932" spans="1:6" x14ac:dyDescent="0.25">
      <c r="A1932">
        <v>2000</v>
      </c>
      <c r="B1932" t="str">
        <f t="shared" si="32"/>
        <v>2000Atlanta Braves</v>
      </c>
      <c r="C1932">
        <v>95</v>
      </c>
      <c r="D1932">
        <v>67</v>
      </c>
      <c r="E1932">
        <v>4.05</v>
      </c>
      <c r="F1932" t="s">
        <v>54</v>
      </c>
    </row>
    <row r="1933" spans="1:6" x14ac:dyDescent="0.25">
      <c r="A1933">
        <v>2000</v>
      </c>
      <c r="B1933" t="str">
        <f t="shared" si="32"/>
        <v>2000New York Mets</v>
      </c>
      <c r="C1933">
        <v>94</v>
      </c>
      <c r="D1933">
        <v>68</v>
      </c>
      <c r="E1933">
        <v>4.16</v>
      </c>
      <c r="F1933" t="s">
        <v>51</v>
      </c>
    </row>
    <row r="1934" spans="1:6" x14ac:dyDescent="0.25">
      <c r="A1934">
        <v>2000</v>
      </c>
      <c r="B1934" t="str">
        <f t="shared" si="32"/>
        <v>2000Florida Marlins</v>
      </c>
      <c r="C1934">
        <v>79</v>
      </c>
      <c r="D1934">
        <v>82</v>
      </c>
      <c r="E1934">
        <v>4.59</v>
      </c>
      <c r="F1934" t="s">
        <v>64</v>
      </c>
    </row>
    <row r="1935" spans="1:6" x14ac:dyDescent="0.25">
      <c r="A1935">
        <v>2000</v>
      </c>
      <c r="B1935" t="str">
        <f t="shared" si="32"/>
        <v>2000Montreal Expos</v>
      </c>
      <c r="C1935">
        <v>67</v>
      </c>
      <c r="D1935">
        <v>95</v>
      </c>
      <c r="E1935">
        <v>5.13</v>
      </c>
      <c r="F1935" t="s">
        <v>58</v>
      </c>
    </row>
    <row r="1936" spans="1:6" x14ac:dyDescent="0.25">
      <c r="A1936">
        <v>2000</v>
      </c>
      <c r="B1936" t="str">
        <f t="shared" si="32"/>
        <v>2000Philadelphia Phillies</v>
      </c>
      <c r="C1936">
        <v>65</v>
      </c>
      <c r="D1936">
        <v>97</v>
      </c>
      <c r="E1936">
        <v>4.7699999999999996</v>
      </c>
      <c r="F1936" t="s">
        <v>19</v>
      </c>
    </row>
    <row r="1937" spans="1:6" x14ac:dyDescent="0.25">
      <c r="A1937">
        <v>2000</v>
      </c>
      <c r="B1937" t="str">
        <f t="shared" si="32"/>
        <v>2000San Francisco Giants</v>
      </c>
      <c r="C1937">
        <v>97</v>
      </c>
      <c r="D1937">
        <v>65</v>
      </c>
      <c r="E1937">
        <v>4.21</v>
      </c>
      <c r="F1937" t="s">
        <v>46</v>
      </c>
    </row>
    <row r="1938" spans="1:6" x14ac:dyDescent="0.25">
      <c r="A1938">
        <v>2000</v>
      </c>
      <c r="B1938" t="str">
        <f t="shared" si="32"/>
        <v>2000Los Angeles Dodgers</v>
      </c>
      <c r="C1938">
        <v>86</v>
      </c>
      <c r="D1938">
        <v>76</v>
      </c>
      <c r="E1938">
        <v>4.0999999999999996</v>
      </c>
      <c r="F1938" t="s">
        <v>47</v>
      </c>
    </row>
    <row r="1939" spans="1:6" x14ac:dyDescent="0.25">
      <c r="A1939">
        <v>2000</v>
      </c>
      <c r="B1939" t="str">
        <f t="shared" si="32"/>
        <v>2000Arizona Diamondbacks</v>
      </c>
      <c r="C1939">
        <v>85</v>
      </c>
      <c r="D1939">
        <v>77</v>
      </c>
      <c r="E1939">
        <v>4.3499999999999996</v>
      </c>
      <c r="F1939" t="s">
        <v>68</v>
      </c>
    </row>
    <row r="1940" spans="1:6" x14ac:dyDescent="0.25">
      <c r="A1940">
        <v>2000</v>
      </c>
      <c r="B1940" t="str">
        <f t="shared" si="32"/>
        <v>2000Colorado Rockies</v>
      </c>
      <c r="C1940">
        <v>82</v>
      </c>
      <c r="D1940">
        <v>80</v>
      </c>
      <c r="E1940">
        <v>5.26</v>
      </c>
      <c r="F1940" t="s">
        <v>65</v>
      </c>
    </row>
    <row r="1941" spans="1:6" x14ac:dyDescent="0.25">
      <c r="A1941">
        <v>2000</v>
      </c>
      <c r="B1941" t="str">
        <f t="shared" si="32"/>
        <v>2000San Diego Padres</v>
      </c>
      <c r="C1941">
        <v>76</v>
      </c>
      <c r="D1941">
        <v>86</v>
      </c>
      <c r="E1941">
        <v>4.5199999999999996</v>
      </c>
      <c r="F1941" t="s">
        <v>59</v>
      </c>
    </row>
    <row r="1942" spans="1:6" x14ac:dyDescent="0.25">
      <c r="A1942">
        <v>2001</v>
      </c>
      <c r="B1942" t="str">
        <f t="shared" si="32"/>
        <v>2001Cleveland Indians</v>
      </c>
      <c r="C1942">
        <v>91</v>
      </c>
      <c r="D1942">
        <v>71</v>
      </c>
      <c r="E1942">
        <v>4.6399999999999997</v>
      </c>
      <c r="F1942" t="s">
        <v>36</v>
      </c>
    </row>
    <row r="1943" spans="1:6" x14ac:dyDescent="0.25">
      <c r="A1943">
        <v>2001</v>
      </c>
      <c r="B1943" t="str">
        <f t="shared" si="32"/>
        <v>2001Minnesota Twins</v>
      </c>
      <c r="C1943">
        <v>85</v>
      </c>
      <c r="D1943">
        <v>77</v>
      </c>
      <c r="E1943">
        <v>4.51</v>
      </c>
      <c r="F1943" t="s">
        <v>48</v>
      </c>
    </row>
    <row r="1944" spans="1:6" x14ac:dyDescent="0.25">
      <c r="A1944">
        <v>2001</v>
      </c>
      <c r="B1944" t="str">
        <f t="shared" si="32"/>
        <v>2001Chicago White Sox</v>
      </c>
      <c r="C1944">
        <v>83</v>
      </c>
      <c r="D1944">
        <v>79</v>
      </c>
      <c r="E1944">
        <v>4.55</v>
      </c>
      <c r="F1944" t="s">
        <v>11</v>
      </c>
    </row>
    <row r="1945" spans="1:6" x14ac:dyDescent="0.25">
      <c r="A1945">
        <v>2001</v>
      </c>
      <c r="B1945" t="str">
        <f t="shared" si="32"/>
        <v>2001Detroit Tigers</v>
      </c>
      <c r="C1945">
        <v>66</v>
      </c>
      <c r="D1945">
        <v>96</v>
      </c>
      <c r="E1945">
        <v>5.01</v>
      </c>
      <c r="F1945" t="s">
        <v>9</v>
      </c>
    </row>
    <row r="1946" spans="1:6" x14ac:dyDescent="0.25">
      <c r="A1946">
        <v>2001</v>
      </c>
      <c r="B1946" t="str">
        <f t="shared" si="32"/>
        <v>2001Kansas City Royals</v>
      </c>
      <c r="C1946">
        <v>65</v>
      </c>
      <c r="D1946">
        <v>97</v>
      </c>
      <c r="E1946">
        <v>4.87</v>
      </c>
      <c r="F1946" t="s">
        <v>56</v>
      </c>
    </row>
    <row r="1947" spans="1:6" x14ac:dyDescent="0.25">
      <c r="A1947">
        <v>2001</v>
      </c>
      <c r="B1947" t="str">
        <f t="shared" si="32"/>
        <v>2001New York Yankees</v>
      </c>
      <c r="C1947">
        <v>95</v>
      </c>
      <c r="D1947">
        <v>65</v>
      </c>
      <c r="E1947">
        <v>4.0199999999999996</v>
      </c>
      <c r="F1947" t="s">
        <v>26</v>
      </c>
    </row>
    <row r="1948" spans="1:6" x14ac:dyDescent="0.25">
      <c r="A1948">
        <v>2001</v>
      </c>
      <c r="B1948" t="str">
        <f t="shared" si="32"/>
        <v>2001Boston Red Sox</v>
      </c>
      <c r="C1948">
        <v>82</v>
      </c>
      <c r="D1948">
        <v>79</v>
      </c>
      <c r="E1948">
        <v>4.1500000000000004</v>
      </c>
      <c r="F1948" t="s">
        <v>22</v>
      </c>
    </row>
    <row r="1949" spans="1:6" x14ac:dyDescent="0.25">
      <c r="A1949">
        <v>2001</v>
      </c>
      <c r="B1949" t="str">
        <f t="shared" si="32"/>
        <v>2001Toronto Blue Jays</v>
      </c>
      <c r="C1949">
        <v>80</v>
      </c>
      <c r="D1949">
        <v>82</v>
      </c>
      <c r="E1949">
        <v>4.28</v>
      </c>
      <c r="F1949" t="s">
        <v>62</v>
      </c>
    </row>
    <row r="1950" spans="1:6" x14ac:dyDescent="0.25">
      <c r="A1950">
        <v>2001</v>
      </c>
      <c r="B1950" t="str">
        <f t="shared" si="32"/>
        <v>2001Baltimore Orioles</v>
      </c>
      <c r="C1950">
        <v>63</v>
      </c>
      <c r="D1950">
        <v>98</v>
      </c>
      <c r="E1950">
        <v>4.67</v>
      </c>
      <c r="F1950" t="s">
        <v>43</v>
      </c>
    </row>
    <row r="1951" spans="1:6" x14ac:dyDescent="0.25">
      <c r="A1951">
        <v>2001</v>
      </c>
      <c r="B1951" t="str">
        <f t="shared" si="32"/>
        <v>2001Tampa Bay Devil Rays</v>
      </c>
      <c r="C1951">
        <v>62</v>
      </c>
      <c r="D1951">
        <v>100</v>
      </c>
      <c r="E1951">
        <v>4.9400000000000004</v>
      </c>
      <c r="F1951" t="s">
        <v>67</v>
      </c>
    </row>
    <row r="1952" spans="1:6" x14ac:dyDescent="0.25">
      <c r="A1952">
        <v>2001</v>
      </c>
      <c r="B1952" t="str">
        <f t="shared" si="32"/>
        <v>2001Seattle Mariners</v>
      </c>
      <c r="C1952">
        <v>116</v>
      </c>
      <c r="D1952">
        <v>46</v>
      </c>
      <c r="E1952">
        <v>3.54</v>
      </c>
      <c r="F1952" t="s">
        <v>63</v>
      </c>
    </row>
    <row r="1953" spans="1:6" x14ac:dyDescent="0.25">
      <c r="A1953">
        <v>2001</v>
      </c>
      <c r="B1953" t="str">
        <f t="shared" si="32"/>
        <v>2001Oakland Athletics</v>
      </c>
      <c r="C1953">
        <v>102</v>
      </c>
      <c r="D1953">
        <v>60</v>
      </c>
      <c r="E1953">
        <v>3.59</v>
      </c>
      <c r="F1953" t="s">
        <v>55</v>
      </c>
    </row>
    <row r="1954" spans="1:6" x14ac:dyDescent="0.25">
      <c r="A1954">
        <v>2001</v>
      </c>
      <c r="B1954" t="str">
        <f t="shared" si="32"/>
        <v>2001Anaheim Angels</v>
      </c>
      <c r="C1954">
        <v>75</v>
      </c>
      <c r="D1954">
        <v>87</v>
      </c>
      <c r="E1954">
        <v>4.2</v>
      </c>
      <c r="F1954" t="s">
        <v>66</v>
      </c>
    </row>
    <row r="1955" spans="1:6" x14ac:dyDescent="0.25">
      <c r="A1955">
        <v>2001</v>
      </c>
      <c r="B1955" t="str">
        <f t="shared" si="32"/>
        <v>2001Texas Rangers</v>
      </c>
      <c r="C1955">
        <v>73</v>
      </c>
      <c r="D1955">
        <v>89</v>
      </c>
      <c r="E1955">
        <v>5.71</v>
      </c>
      <c r="F1955" t="s">
        <v>61</v>
      </c>
    </row>
    <row r="1956" spans="1:6" x14ac:dyDescent="0.25">
      <c r="A1956">
        <v>2001</v>
      </c>
      <c r="B1956" t="str">
        <f t="shared" si="32"/>
        <v>2001Houston Astros</v>
      </c>
      <c r="C1956">
        <v>93</v>
      </c>
      <c r="D1956">
        <v>69</v>
      </c>
      <c r="E1956">
        <v>4.37</v>
      </c>
      <c r="F1956" t="s">
        <v>53</v>
      </c>
    </row>
    <row r="1957" spans="1:6" x14ac:dyDescent="0.25">
      <c r="A1957">
        <v>2001</v>
      </c>
      <c r="B1957" t="str">
        <f t="shared" si="32"/>
        <v>2001St. Louis Cardinals</v>
      </c>
      <c r="C1957">
        <v>93</v>
      </c>
      <c r="D1957">
        <v>69</v>
      </c>
      <c r="E1957">
        <v>3.93</v>
      </c>
      <c r="F1957" t="s">
        <v>20</v>
      </c>
    </row>
    <row r="1958" spans="1:6" x14ac:dyDescent="0.25">
      <c r="A1958">
        <v>2001</v>
      </c>
      <c r="B1958" t="str">
        <f t="shared" si="32"/>
        <v>2001Chicago Cubs</v>
      </c>
      <c r="C1958">
        <v>88</v>
      </c>
      <c r="D1958">
        <v>74</v>
      </c>
      <c r="E1958">
        <v>4.03</v>
      </c>
      <c r="F1958" t="s">
        <v>15</v>
      </c>
    </row>
    <row r="1959" spans="1:6" x14ac:dyDescent="0.25">
      <c r="A1959">
        <v>2001</v>
      </c>
      <c r="B1959" t="str">
        <f t="shared" si="32"/>
        <v>2001Milwaukee Brewers</v>
      </c>
      <c r="C1959">
        <v>68</v>
      </c>
      <c r="D1959">
        <v>94</v>
      </c>
      <c r="E1959">
        <v>4.6399999999999997</v>
      </c>
      <c r="F1959" t="s">
        <v>60</v>
      </c>
    </row>
    <row r="1960" spans="1:6" x14ac:dyDescent="0.25">
      <c r="A1960">
        <v>2001</v>
      </c>
      <c r="B1960" t="str">
        <f t="shared" si="32"/>
        <v>2001Cincinnati Reds</v>
      </c>
      <c r="C1960">
        <v>66</v>
      </c>
      <c r="D1960">
        <v>96</v>
      </c>
      <c r="E1960">
        <v>4.7699999999999996</v>
      </c>
      <c r="F1960" t="s">
        <v>16</v>
      </c>
    </row>
    <row r="1961" spans="1:6" x14ac:dyDescent="0.25">
      <c r="A1961">
        <v>2001</v>
      </c>
      <c r="B1961" t="str">
        <f t="shared" si="32"/>
        <v>2001Pittsburgh Pirates</v>
      </c>
      <c r="C1961">
        <v>62</v>
      </c>
      <c r="D1961">
        <v>100</v>
      </c>
      <c r="E1961">
        <v>5.05</v>
      </c>
      <c r="F1961" t="s">
        <v>13</v>
      </c>
    </row>
    <row r="1962" spans="1:6" x14ac:dyDescent="0.25">
      <c r="A1962">
        <v>2001</v>
      </c>
      <c r="B1962" t="str">
        <f t="shared" si="32"/>
        <v>2001Atlanta Braves</v>
      </c>
      <c r="C1962">
        <v>88</v>
      </c>
      <c r="D1962">
        <v>74</v>
      </c>
      <c r="E1962">
        <v>3.59</v>
      </c>
      <c r="F1962" t="s">
        <v>54</v>
      </c>
    </row>
    <row r="1963" spans="1:6" x14ac:dyDescent="0.25">
      <c r="A1963">
        <v>2001</v>
      </c>
      <c r="B1963" t="str">
        <f t="shared" si="32"/>
        <v>2001Philadelphia Phillies</v>
      </c>
      <c r="C1963">
        <v>86</v>
      </c>
      <c r="D1963">
        <v>76</v>
      </c>
      <c r="E1963">
        <v>4.1500000000000004</v>
      </c>
      <c r="F1963" t="s">
        <v>19</v>
      </c>
    </row>
    <row r="1964" spans="1:6" x14ac:dyDescent="0.25">
      <c r="A1964">
        <v>2001</v>
      </c>
      <c r="B1964" t="str">
        <f t="shared" si="32"/>
        <v>2001New York Mets</v>
      </c>
      <c r="C1964">
        <v>82</v>
      </c>
      <c r="D1964">
        <v>80</v>
      </c>
      <c r="E1964">
        <v>4.07</v>
      </c>
      <c r="F1964" t="s">
        <v>51</v>
      </c>
    </row>
    <row r="1965" spans="1:6" x14ac:dyDescent="0.25">
      <c r="A1965">
        <v>2001</v>
      </c>
      <c r="B1965" t="str">
        <f t="shared" si="32"/>
        <v>2001Florida Marlins</v>
      </c>
      <c r="C1965">
        <v>76</v>
      </c>
      <c r="D1965">
        <v>86</v>
      </c>
      <c r="E1965">
        <v>4.32</v>
      </c>
      <c r="F1965" t="s">
        <v>64</v>
      </c>
    </row>
    <row r="1966" spans="1:6" x14ac:dyDescent="0.25">
      <c r="A1966">
        <v>2001</v>
      </c>
      <c r="B1966" t="str">
        <f t="shared" si="32"/>
        <v>2001Montreal Expos</v>
      </c>
      <c r="C1966">
        <v>68</v>
      </c>
      <c r="D1966">
        <v>94</v>
      </c>
      <c r="E1966">
        <v>4.68</v>
      </c>
      <c r="F1966" t="s">
        <v>58</v>
      </c>
    </row>
    <row r="1967" spans="1:6" x14ac:dyDescent="0.25">
      <c r="A1967">
        <v>2001</v>
      </c>
      <c r="B1967" t="str">
        <f t="shared" si="32"/>
        <v>2001Arizona Diamondbacks</v>
      </c>
      <c r="C1967">
        <v>92</v>
      </c>
      <c r="D1967">
        <v>70</v>
      </c>
      <c r="E1967">
        <v>3.87</v>
      </c>
      <c r="F1967" t="s">
        <v>68</v>
      </c>
    </row>
    <row r="1968" spans="1:6" x14ac:dyDescent="0.25">
      <c r="A1968">
        <v>2001</v>
      </c>
      <c r="B1968" t="str">
        <f t="shared" si="32"/>
        <v>2001San Francisco Giants</v>
      </c>
      <c r="C1968">
        <v>90</v>
      </c>
      <c r="D1968">
        <v>72</v>
      </c>
      <c r="E1968">
        <v>4.18</v>
      </c>
      <c r="F1968" t="s">
        <v>46</v>
      </c>
    </row>
    <row r="1969" spans="1:6" x14ac:dyDescent="0.25">
      <c r="A1969">
        <v>2001</v>
      </c>
      <c r="B1969" t="str">
        <f t="shared" si="32"/>
        <v>2001Los Angeles Dodgers</v>
      </c>
      <c r="C1969">
        <v>86</v>
      </c>
      <c r="D1969">
        <v>76</v>
      </c>
      <c r="E1969">
        <v>4.25</v>
      </c>
      <c r="F1969" t="s">
        <v>47</v>
      </c>
    </row>
    <row r="1970" spans="1:6" x14ac:dyDescent="0.25">
      <c r="A1970">
        <v>2001</v>
      </c>
      <c r="B1970" t="str">
        <f t="shared" si="32"/>
        <v>2001San Diego Padres</v>
      </c>
      <c r="C1970">
        <v>79</v>
      </c>
      <c r="D1970">
        <v>83</v>
      </c>
      <c r="E1970">
        <v>4.5199999999999996</v>
      </c>
      <c r="F1970" t="s">
        <v>59</v>
      </c>
    </row>
    <row r="1971" spans="1:6" x14ac:dyDescent="0.25">
      <c r="A1971">
        <v>2001</v>
      </c>
      <c r="B1971" t="str">
        <f t="shared" si="32"/>
        <v>2001Colorado Rockies</v>
      </c>
      <c r="C1971">
        <v>73</v>
      </c>
      <c r="D1971">
        <v>89</v>
      </c>
      <c r="E1971">
        <v>5.29</v>
      </c>
      <c r="F1971" t="s">
        <v>65</v>
      </c>
    </row>
    <row r="1972" spans="1:6" x14ac:dyDescent="0.25">
      <c r="A1972">
        <v>2002</v>
      </c>
      <c r="B1972" t="str">
        <f t="shared" si="32"/>
        <v>2002Minnesota Twins</v>
      </c>
      <c r="C1972">
        <v>94</v>
      </c>
      <c r="D1972">
        <v>67</v>
      </c>
      <c r="E1972">
        <v>4.12</v>
      </c>
      <c r="F1972" t="s">
        <v>48</v>
      </c>
    </row>
    <row r="1973" spans="1:6" x14ac:dyDescent="0.25">
      <c r="A1973">
        <v>2002</v>
      </c>
      <c r="B1973" t="str">
        <f t="shared" si="32"/>
        <v>2002Chicago White Sox</v>
      </c>
      <c r="C1973">
        <v>81</v>
      </c>
      <c r="D1973">
        <v>81</v>
      </c>
      <c r="E1973">
        <v>4.53</v>
      </c>
      <c r="F1973" t="s">
        <v>11</v>
      </c>
    </row>
    <row r="1974" spans="1:6" x14ac:dyDescent="0.25">
      <c r="A1974">
        <v>2002</v>
      </c>
      <c r="B1974" t="str">
        <f t="shared" si="32"/>
        <v>2002Cleveland Indians</v>
      </c>
      <c r="C1974">
        <v>74</v>
      </c>
      <c r="D1974">
        <v>88</v>
      </c>
      <c r="E1974">
        <v>4.91</v>
      </c>
      <c r="F1974" t="s">
        <v>36</v>
      </c>
    </row>
    <row r="1975" spans="1:6" x14ac:dyDescent="0.25">
      <c r="A1975">
        <v>2002</v>
      </c>
      <c r="B1975" t="str">
        <f t="shared" si="32"/>
        <v>2002Kansas City Royals</v>
      </c>
      <c r="C1975">
        <v>62</v>
      </c>
      <c r="D1975">
        <v>100</v>
      </c>
      <c r="E1975">
        <v>5.21</v>
      </c>
      <c r="F1975" t="s">
        <v>56</v>
      </c>
    </row>
    <row r="1976" spans="1:6" x14ac:dyDescent="0.25">
      <c r="A1976">
        <v>2002</v>
      </c>
      <c r="B1976" t="str">
        <f t="shared" si="32"/>
        <v>2002Detroit Tigers</v>
      </c>
      <c r="C1976">
        <v>55</v>
      </c>
      <c r="D1976">
        <v>106</v>
      </c>
      <c r="E1976">
        <v>4.93</v>
      </c>
      <c r="F1976" t="s">
        <v>9</v>
      </c>
    </row>
    <row r="1977" spans="1:6" x14ac:dyDescent="0.25">
      <c r="A1977">
        <v>2002</v>
      </c>
      <c r="B1977" t="str">
        <f t="shared" si="32"/>
        <v>2002New York Yankees</v>
      </c>
      <c r="C1977">
        <v>103</v>
      </c>
      <c r="D1977">
        <v>58</v>
      </c>
      <c r="E1977">
        <v>3.87</v>
      </c>
      <c r="F1977" t="s">
        <v>26</v>
      </c>
    </row>
    <row r="1978" spans="1:6" x14ac:dyDescent="0.25">
      <c r="A1978">
        <v>2002</v>
      </c>
      <c r="B1978" t="str">
        <f t="shared" si="32"/>
        <v>2002Boston Red Sox</v>
      </c>
      <c r="C1978">
        <v>93</v>
      </c>
      <c r="D1978">
        <v>69</v>
      </c>
      <c r="E1978">
        <v>3.75</v>
      </c>
      <c r="F1978" t="s">
        <v>22</v>
      </c>
    </row>
    <row r="1979" spans="1:6" x14ac:dyDescent="0.25">
      <c r="A1979">
        <v>2002</v>
      </c>
      <c r="B1979" t="str">
        <f t="shared" si="32"/>
        <v>2002Toronto Blue Jays</v>
      </c>
      <c r="C1979">
        <v>78</v>
      </c>
      <c r="D1979">
        <v>84</v>
      </c>
      <c r="E1979">
        <v>4.8</v>
      </c>
      <c r="F1979" t="s">
        <v>62</v>
      </c>
    </row>
    <row r="1980" spans="1:6" x14ac:dyDescent="0.25">
      <c r="A1980">
        <v>2002</v>
      </c>
      <c r="B1980" t="str">
        <f t="shared" si="32"/>
        <v>2002Baltimore Orioles</v>
      </c>
      <c r="C1980">
        <v>67</v>
      </c>
      <c r="D1980">
        <v>95</v>
      </c>
      <c r="E1980">
        <v>4.46</v>
      </c>
      <c r="F1980" t="s">
        <v>43</v>
      </c>
    </row>
    <row r="1981" spans="1:6" x14ac:dyDescent="0.25">
      <c r="A1981">
        <v>2002</v>
      </c>
      <c r="B1981" t="str">
        <f t="shared" si="32"/>
        <v>2002Tampa Bay Devil Rays</v>
      </c>
      <c r="C1981">
        <v>55</v>
      </c>
      <c r="D1981">
        <v>106</v>
      </c>
      <c r="E1981">
        <v>5.29</v>
      </c>
      <c r="F1981" t="s">
        <v>67</v>
      </c>
    </row>
    <row r="1982" spans="1:6" x14ac:dyDescent="0.25">
      <c r="A1982">
        <v>2002</v>
      </c>
      <c r="B1982" t="str">
        <f t="shared" si="32"/>
        <v>2002Oakland Athletics</v>
      </c>
      <c r="C1982">
        <v>103</v>
      </c>
      <c r="D1982">
        <v>59</v>
      </c>
      <c r="E1982">
        <v>3.68</v>
      </c>
      <c r="F1982" t="s">
        <v>55</v>
      </c>
    </row>
    <row r="1983" spans="1:6" x14ac:dyDescent="0.25">
      <c r="A1983">
        <v>2002</v>
      </c>
      <c r="B1983" t="str">
        <f t="shared" si="32"/>
        <v>2002Anaheim Angels</v>
      </c>
      <c r="C1983">
        <v>99</v>
      </c>
      <c r="D1983">
        <v>63</v>
      </c>
      <c r="E1983">
        <v>3.69</v>
      </c>
      <c r="F1983" t="s">
        <v>66</v>
      </c>
    </row>
    <row r="1984" spans="1:6" x14ac:dyDescent="0.25">
      <c r="A1984">
        <v>2002</v>
      </c>
      <c r="B1984" t="str">
        <f t="shared" si="32"/>
        <v>2002Seattle Mariners</v>
      </c>
      <c r="C1984">
        <v>93</v>
      </c>
      <c r="D1984">
        <v>69</v>
      </c>
      <c r="E1984">
        <v>4.07</v>
      </c>
      <c r="F1984" t="s">
        <v>63</v>
      </c>
    </row>
    <row r="1985" spans="1:6" x14ac:dyDescent="0.25">
      <c r="A1985">
        <v>2002</v>
      </c>
      <c r="B1985" t="str">
        <f t="shared" si="32"/>
        <v>2002Texas Rangers</v>
      </c>
      <c r="C1985">
        <v>72</v>
      </c>
      <c r="D1985">
        <v>90</v>
      </c>
      <c r="E1985">
        <v>5.15</v>
      </c>
      <c r="F1985" t="s">
        <v>61</v>
      </c>
    </row>
    <row r="1986" spans="1:6" x14ac:dyDescent="0.25">
      <c r="A1986">
        <v>2002</v>
      </c>
      <c r="B1986" t="str">
        <f t="shared" si="32"/>
        <v>2002St. Louis Cardinals</v>
      </c>
      <c r="C1986">
        <v>97</v>
      </c>
      <c r="D1986">
        <v>65</v>
      </c>
      <c r="E1986">
        <v>3.7</v>
      </c>
      <c r="F1986" t="s">
        <v>20</v>
      </c>
    </row>
    <row r="1987" spans="1:6" x14ac:dyDescent="0.25">
      <c r="A1987">
        <v>2002</v>
      </c>
      <c r="B1987" t="str">
        <f t="shared" si="32"/>
        <v>2002Houston Astros</v>
      </c>
      <c r="C1987">
        <v>84</v>
      </c>
      <c r="D1987">
        <v>78</v>
      </c>
      <c r="E1987">
        <v>4</v>
      </c>
      <c r="F1987" t="s">
        <v>53</v>
      </c>
    </row>
    <row r="1988" spans="1:6" x14ac:dyDescent="0.25">
      <c r="A1988">
        <v>2002</v>
      </c>
      <c r="B1988" t="str">
        <f t="shared" ref="B1988:B2051" si="33">A1988&amp;F1988</f>
        <v>2002Cincinnati Reds</v>
      </c>
      <c r="C1988">
        <v>78</v>
      </c>
      <c r="D1988">
        <v>84</v>
      </c>
      <c r="E1988">
        <v>4.2699999999999996</v>
      </c>
      <c r="F1988" t="s">
        <v>16</v>
      </c>
    </row>
    <row r="1989" spans="1:6" x14ac:dyDescent="0.25">
      <c r="A1989">
        <v>2002</v>
      </c>
      <c r="B1989" t="str">
        <f t="shared" si="33"/>
        <v>2002Pittsburgh Pirates</v>
      </c>
      <c r="C1989">
        <v>72</v>
      </c>
      <c r="D1989">
        <v>89</v>
      </c>
      <c r="E1989">
        <v>4.2300000000000004</v>
      </c>
      <c r="F1989" t="s">
        <v>13</v>
      </c>
    </row>
    <row r="1990" spans="1:6" x14ac:dyDescent="0.25">
      <c r="A1990">
        <v>2002</v>
      </c>
      <c r="B1990" t="str">
        <f t="shared" si="33"/>
        <v>2002Chicago Cubs</v>
      </c>
      <c r="C1990">
        <v>67</v>
      </c>
      <c r="D1990">
        <v>95</v>
      </c>
      <c r="E1990">
        <v>4.29</v>
      </c>
      <c r="F1990" t="s">
        <v>15</v>
      </c>
    </row>
    <row r="1991" spans="1:6" x14ac:dyDescent="0.25">
      <c r="A1991">
        <v>2002</v>
      </c>
      <c r="B1991" t="str">
        <f t="shared" si="33"/>
        <v>2002Milwaukee Brewers</v>
      </c>
      <c r="C1991">
        <v>56</v>
      </c>
      <c r="D1991">
        <v>106</v>
      </c>
      <c r="E1991">
        <v>4.7300000000000004</v>
      </c>
      <c r="F1991" t="s">
        <v>60</v>
      </c>
    </row>
    <row r="1992" spans="1:6" x14ac:dyDescent="0.25">
      <c r="A1992">
        <v>2002</v>
      </c>
      <c r="B1992" t="str">
        <f t="shared" si="33"/>
        <v>2002Atlanta Braves</v>
      </c>
      <c r="C1992">
        <v>101</v>
      </c>
      <c r="D1992">
        <v>59</v>
      </c>
      <c r="E1992">
        <v>3.13</v>
      </c>
      <c r="F1992" t="s">
        <v>54</v>
      </c>
    </row>
    <row r="1993" spans="1:6" x14ac:dyDescent="0.25">
      <c r="A1993">
        <v>2002</v>
      </c>
      <c r="B1993" t="str">
        <f t="shared" si="33"/>
        <v>2002Montreal Expos</v>
      </c>
      <c r="C1993">
        <v>83</v>
      </c>
      <c r="D1993">
        <v>79</v>
      </c>
      <c r="E1993">
        <v>3.97</v>
      </c>
      <c r="F1993" t="s">
        <v>58</v>
      </c>
    </row>
    <row r="1994" spans="1:6" x14ac:dyDescent="0.25">
      <c r="A1994">
        <v>2002</v>
      </c>
      <c r="B1994" t="str">
        <f t="shared" si="33"/>
        <v>2002Philadelphia Phillies</v>
      </c>
      <c r="C1994">
        <v>80</v>
      </c>
      <c r="D1994">
        <v>81</v>
      </c>
      <c r="E1994">
        <v>4.17</v>
      </c>
      <c r="F1994" t="s">
        <v>19</v>
      </c>
    </row>
    <row r="1995" spans="1:6" x14ac:dyDescent="0.25">
      <c r="A1995">
        <v>2002</v>
      </c>
      <c r="B1995" t="str">
        <f t="shared" si="33"/>
        <v>2002Florida Marlins</v>
      </c>
      <c r="C1995">
        <v>79</v>
      </c>
      <c r="D1995">
        <v>83</v>
      </c>
      <c r="E1995">
        <v>4.3600000000000003</v>
      </c>
      <c r="F1995" t="s">
        <v>64</v>
      </c>
    </row>
    <row r="1996" spans="1:6" x14ac:dyDescent="0.25">
      <c r="A1996">
        <v>2002</v>
      </c>
      <c r="B1996" t="str">
        <f t="shared" si="33"/>
        <v>2002New York Mets</v>
      </c>
      <c r="C1996">
        <v>75</v>
      </c>
      <c r="D1996">
        <v>86</v>
      </c>
      <c r="E1996">
        <v>3.89</v>
      </c>
      <c r="F1996" t="s">
        <v>51</v>
      </c>
    </row>
    <row r="1997" spans="1:6" x14ac:dyDescent="0.25">
      <c r="A1997">
        <v>2002</v>
      </c>
      <c r="B1997" t="str">
        <f t="shared" si="33"/>
        <v>2002Arizona Diamondbacks</v>
      </c>
      <c r="C1997">
        <v>98</v>
      </c>
      <c r="D1997">
        <v>64</v>
      </c>
      <c r="E1997">
        <v>3.92</v>
      </c>
      <c r="F1997" t="s">
        <v>68</v>
      </c>
    </row>
    <row r="1998" spans="1:6" x14ac:dyDescent="0.25">
      <c r="A1998">
        <v>2002</v>
      </c>
      <c r="B1998" t="str">
        <f t="shared" si="33"/>
        <v>2002San Francisco Giants</v>
      </c>
      <c r="C1998">
        <v>95</v>
      </c>
      <c r="D1998">
        <v>66</v>
      </c>
      <c r="E1998">
        <v>3.54</v>
      </c>
      <c r="F1998" t="s">
        <v>46</v>
      </c>
    </row>
    <row r="1999" spans="1:6" x14ac:dyDescent="0.25">
      <c r="A1999">
        <v>2002</v>
      </c>
      <c r="B1999" t="str">
        <f t="shared" si="33"/>
        <v>2002Los Angeles Dodgers</v>
      </c>
      <c r="C1999">
        <v>92</v>
      </c>
      <c r="D1999">
        <v>70</v>
      </c>
      <c r="E1999">
        <v>3.69</v>
      </c>
      <c r="F1999" t="s">
        <v>47</v>
      </c>
    </row>
    <row r="2000" spans="1:6" x14ac:dyDescent="0.25">
      <c r="A2000">
        <v>2002</v>
      </c>
      <c r="B2000" t="str">
        <f t="shared" si="33"/>
        <v>2002Colorado Rockies</v>
      </c>
      <c r="C2000">
        <v>73</v>
      </c>
      <c r="D2000">
        <v>89</v>
      </c>
      <c r="E2000">
        <v>5.2</v>
      </c>
      <c r="F2000" t="s">
        <v>65</v>
      </c>
    </row>
    <row r="2001" spans="1:6" x14ac:dyDescent="0.25">
      <c r="A2001">
        <v>2002</v>
      </c>
      <c r="B2001" t="str">
        <f t="shared" si="33"/>
        <v>2002San Diego Padres</v>
      </c>
      <c r="C2001">
        <v>66</v>
      </c>
      <c r="D2001">
        <v>96</v>
      </c>
      <c r="E2001">
        <v>4.62</v>
      </c>
      <c r="F2001" t="s">
        <v>59</v>
      </c>
    </row>
    <row r="2002" spans="1:6" x14ac:dyDescent="0.25">
      <c r="A2002">
        <v>2003</v>
      </c>
      <c r="B2002" t="str">
        <f t="shared" si="33"/>
        <v>2003Minnesota Twins</v>
      </c>
      <c r="C2002">
        <v>90</v>
      </c>
      <c r="D2002">
        <v>72</v>
      </c>
      <c r="E2002">
        <v>4.41</v>
      </c>
      <c r="F2002" t="s">
        <v>48</v>
      </c>
    </row>
    <row r="2003" spans="1:6" x14ac:dyDescent="0.25">
      <c r="A2003">
        <v>2003</v>
      </c>
      <c r="B2003" t="str">
        <f t="shared" si="33"/>
        <v>2003Chicago White Sox</v>
      </c>
      <c r="C2003">
        <v>86</v>
      </c>
      <c r="D2003">
        <v>76</v>
      </c>
      <c r="E2003">
        <v>4.17</v>
      </c>
      <c r="F2003" t="s">
        <v>11</v>
      </c>
    </row>
    <row r="2004" spans="1:6" x14ac:dyDescent="0.25">
      <c r="A2004">
        <v>2003</v>
      </c>
      <c r="B2004" t="str">
        <f t="shared" si="33"/>
        <v>2003Kansas City Royals</v>
      </c>
      <c r="C2004">
        <v>83</v>
      </c>
      <c r="D2004">
        <v>79</v>
      </c>
      <c r="E2004">
        <v>5.0599999999999996</v>
      </c>
      <c r="F2004" t="s">
        <v>56</v>
      </c>
    </row>
    <row r="2005" spans="1:6" x14ac:dyDescent="0.25">
      <c r="A2005">
        <v>2003</v>
      </c>
      <c r="B2005" t="str">
        <f t="shared" si="33"/>
        <v>2003Cleveland Indians</v>
      </c>
      <c r="C2005">
        <v>68</v>
      </c>
      <c r="D2005">
        <v>94</v>
      </c>
      <c r="E2005">
        <v>4.21</v>
      </c>
      <c r="F2005" t="s">
        <v>36</v>
      </c>
    </row>
    <row r="2006" spans="1:6" x14ac:dyDescent="0.25">
      <c r="A2006">
        <v>2003</v>
      </c>
      <c r="B2006" t="str">
        <f t="shared" si="33"/>
        <v>2003Detroit Tigers</v>
      </c>
      <c r="C2006">
        <v>43</v>
      </c>
      <c r="D2006">
        <v>119</v>
      </c>
      <c r="E2006">
        <v>5.3</v>
      </c>
      <c r="F2006" t="s">
        <v>9</v>
      </c>
    </row>
    <row r="2007" spans="1:6" x14ac:dyDescent="0.25">
      <c r="A2007">
        <v>2003</v>
      </c>
      <c r="B2007" t="str">
        <f t="shared" si="33"/>
        <v>2003New York Yankees</v>
      </c>
      <c r="C2007">
        <v>101</v>
      </c>
      <c r="D2007">
        <v>61</v>
      </c>
      <c r="E2007">
        <v>4.0199999999999996</v>
      </c>
      <c r="F2007" t="s">
        <v>26</v>
      </c>
    </row>
    <row r="2008" spans="1:6" x14ac:dyDescent="0.25">
      <c r="A2008">
        <v>2003</v>
      </c>
      <c r="B2008" t="str">
        <f t="shared" si="33"/>
        <v>2003Boston Red Sox</v>
      </c>
      <c r="C2008">
        <v>95</v>
      </c>
      <c r="D2008">
        <v>67</v>
      </c>
      <c r="E2008">
        <v>4.4800000000000004</v>
      </c>
      <c r="F2008" t="s">
        <v>22</v>
      </c>
    </row>
    <row r="2009" spans="1:6" x14ac:dyDescent="0.25">
      <c r="A2009">
        <v>2003</v>
      </c>
      <c r="B2009" t="str">
        <f t="shared" si="33"/>
        <v>2003Toronto Blue Jays</v>
      </c>
      <c r="C2009">
        <v>86</v>
      </c>
      <c r="D2009">
        <v>76</v>
      </c>
      <c r="E2009">
        <v>4.6900000000000004</v>
      </c>
      <c r="F2009" t="s">
        <v>62</v>
      </c>
    </row>
    <row r="2010" spans="1:6" x14ac:dyDescent="0.25">
      <c r="A2010">
        <v>2003</v>
      </c>
      <c r="B2010" t="str">
        <f t="shared" si="33"/>
        <v>2003Baltimore Orioles</v>
      </c>
      <c r="C2010">
        <v>71</v>
      </c>
      <c r="D2010">
        <v>91</v>
      </c>
      <c r="E2010">
        <v>4.76</v>
      </c>
      <c r="F2010" t="s">
        <v>43</v>
      </c>
    </row>
    <row r="2011" spans="1:6" x14ac:dyDescent="0.25">
      <c r="A2011">
        <v>2003</v>
      </c>
      <c r="B2011" t="str">
        <f t="shared" si="33"/>
        <v>2003Tampa Bay Devil Rays</v>
      </c>
      <c r="C2011">
        <v>63</v>
      </c>
      <c r="D2011">
        <v>99</v>
      </c>
      <c r="E2011">
        <v>4.93</v>
      </c>
      <c r="F2011" t="s">
        <v>67</v>
      </c>
    </row>
    <row r="2012" spans="1:6" x14ac:dyDescent="0.25">
      <c r="A2012">
        <v>2003</v>
      </c>
      <c r="B2012" t="str">
        <f t="shared" si="33"/>
        <v>2003Oakland Athletics</v>
      </c>
      <c r="C2012">
        <v>96</v>
      </c>
      <c r="D2012">
        <v>66</v>
      </c>
      <c r="E2012">
        <v>3.63</v>
      </c>
      <c r="F2012" t="s">
        <v>55</v>
      </c>
    </row>
    <row r="2013" spans="1:6" x14ac:dyDescent="0.25">
      <c r="A2013">
        <v>2003</v>
      </c>
      <c r="B2013" t="str">
        <f t="shared" si="33"/>
        <v>2003Seattle Mariners</v>
      </c>
      <c r="C2013">
        <v>93</v>
      </c>
      <c r="D2013">
        <v>69</v>
      </c>
      <c r="E2013">
        <v>3.76</v>
      </c>
      <c r="F2013" t="s">
        <v>63</v>
      </c>
    </row>
    <row r="2014" spans="1:6" x14ac:dyDescent="0.25">
      <c r="A2014">
        <v>2003</v>
      </c>
      <c r="B2014" t="str">
        <f t="shared" si="33"/>
        <v>2003Anaheim Angels</v>
      </c>
      <c r="C2014">
        <v>77</v>
      </c>
      <c r="D2014">
        <v>85</v>
      </c>
      <c r="E2014">
        <v>4.28</v>
      </c>
      <c r="F2014" t="s">
        <v>66</v>
      </c>
    </row>
    <row r="2015" spans="1:6" x14ac:dyDescent="0.25">
      <c r="A2015">
        <v>2003</v>
      </c>
      <c r="B2015" t="str">
        <f t="shared" si="33"/>
        <v>2003Texas Rangers</v>
      </c>
      <c r="C2015">
        <v>71</v>
      </c>
      <c r="D2015">
        <v>91</v>
      </c>
      <c r="E2015">
        <v>5.67</v>
      </c>
      <c r="F2015" t="s">
        <v>61</v>
      </c>
    </row>
    <row r="2016" spans="1:6" x14ac:dyDescent="0.25">
      <c r="A2016">
        <v>2003</v>
      </c>
      <c r="B2016" t="str">
        <f t="shared" si="33"/>
        <v>2003Chicago Cubs</v>
      </c>
      <c r="C2016">
        <v>88</v>
      </c>
      <c r="D2016">
        <v>74</v>
      </c>
      <c r="E2016">
        <v>3.83</v>
      </c>
      <c r="F2016" t="s">
        <v>15</v>
      </c>
    </row>
    <row r="2017" spans="1:6" x14ac:dyDescent="0.25">
      <c r="A2017">
        <v>2003</v>
      </c>
      <c r="B2017" t="str">
        <f t="shared" si="33"/>
        <v>2003Houston Astros</v>
      </c>
      <c r="C2017">
        <v>87</v>
      </c>
      <c r="D2017">
        <v>75</v>
      </c>
      <c r="E2017">
        <v>3.86</v>
      </c>
      <c r="F2017" t="s">
        <v>53</v>
      </c>
    </row>
    <row r="2018" spans="1:6" x14ac:dyDescent="0.25">
      <c r="A2018">
        <v>2003</v>
      </c>
      <c r="B2018" t="str">
        <f t="shared" si="33"/>
        <v>2003St. Louis Cardinals</v>
      </c>
      <c r="C2018">
        <v>85</v>
      </c>
      <c r="D2018">
        <v>77</v>
      </c>
      <c r="E2018">
        <v>4.5999999999999996</v>
      </c>
      <c r="F2018" t="s">
        <v>20</v>
      </c>
    </row>
    <row r="2019" spans="1:6" x14ac:dyDescent="0.25">
      <c r="A2019">
        <v>2003</v>
      </c>
      <c r="B2019" t="str">
        <f t="shared" si="33"/>
        <v>2003Pittsburgh Pirates</v>
      </c>
      <c r="C2019">
        <v>75</v>
      </c>
      <c r="D2019">
        <v>87</v>
      </c>
      <c r="E2019">
        <v>4.6399999999999997</v>
      </c>
      <c r="F2019" t="s">
        <v>13</v>
      </c>
    </row>
    <row r="2020" spans="1:6" x14ac:dyDescent="0.25">
      <c r="A2020">
        <v>2003</v>
      </c>
      <c r="B2020" t="str">
        <f t="shared" si="33"/>
        <v>2003Cincinnati Reds</v>
      </c>
      <c r="C2020">
        <v>69</v>
      </c>
      <c r="D2020">
        <v>93</v>
      </c>
      <c r="E2020">
        <v>5.09</v>
      </c>
      <c r="F2020" t="s">
        <v>16</v>
      </c>
    </row>
    <row r="2021" spans="1:6" x14ac:dyDescent="0.25">
      <c r="A2021">
        <v>2003</v>
      </c>
      <c r="B2021" t="str">
        <f t="shared" si="33"/>
        <v>2003Milwaukee Brewers</v>
      </c>
      <c r="C2021">
        <v>68</v>
      </c>
      <c r="D2021">
        <v>94</v>
      </c>
      <c r="E2021">
        <v>5.0199999999999996</v>
      </c>
      <c r="F2021" t="s">
        <v>60</v>
      </c>
    </row>
    <row r="2022" spans="1:6" x14ac:dyDescent="0.25">
      <c r="A2022">
        <v>2003</v>
      </c>
      <c r="B2022" t="str">
        <f t="shared" si="33"/>
        <v>2003Atlanta Braves</v>
      </c>
      <c r="C2022">
        <v>101</v>
      </c>
      <c r="D2022">
        <v>61</v>
      </c>
      <c r="E2022">
        <v>4.0999999999999996</v>
      </c>
      <c r="F2022" t="s">
        <v>54</v>
      </c>
    </row>
    <row r="2023" spans="1:6" x14ac:dyDescent="0.25">
      <c r="A2023">
        <v>2003</v>
      </c>
      <c r="B2023" t="str">
        <f t="shared" si="33"/>
        <v>2003Florida Marlins</v>
      </c>
      <c r="C2023">
        <v>91</v>
      </c>
      <c r="D2023">
        <v>71</v>
      </c>
      <c r="E2023">
        <v>4.04</v>
      </c>
      <c r="F2023" t="s">
        <v>64</v>
      </c>
    </row>
    <row r="2024" spans="1:6" x14ac:dyDescent="0.25">
      <c r="A2024">
        <v>2003</v>
      </c>
      <c r="B2024" t="str">
        <f t="shared" si="33"/>
        <v>2003Philadelphia Phillies</v>
      </c>
      <c r="C2024">
        <v>86</v>
      </c>
      <c r="D2024">
        <v>76</v>
      </c>
      <c r="E2024">
        <v>4.04</v>
      </c>
      <c r="F2024" t="s">
        <v>19</v>
      </c>
    </row>
    <row r="2025" spans="1:6" x14ac:dyDescent="0.25">
      <c r="A2025">
        <v>2003</v>
      </c>
      <c r="B2025" t="str">
        <f t="shared" si="33"/>
        <v>2003Montreal Expos</v>
      </c>
      <c r="C2025">
        <v>83</v>
      </c>
      <c r="D2025">
        <v>79</v>
      </c>
      <c r="E2025">
        <v>4.01</v>
      </c>
      <c r="F2025" t="s">
        <v>58</v>
      </c>
    </row>
    <row r="2026" spans="1:6" x14ac:dyDescent="0.25">
      <c r="A2026">
        <v>2003</v>
      </c>
      <c r="B2026" t="str">
        <f t="shared" si="33"/>
        <v>2003New York Mets</v>
      </c>
      <c r="C2026">
        <v>66</v>
      </c>
      <c r="D2026">
        <v>95</v>
      </c>
      <c r="E2026">
        <v>4.4800000000000004</v>
      </c>
      <c r="F2026" t="s">
        <v>51</v>
      </c>
    </row>
    <row r="2027" spans="1:6" x14ac:dyDescent="0.25">
      <c r="A2027">
        <v>2003</v>
      </c>
      <c r="B2027" t="str">
        <f t="shared" si="33"/>
        <v>2003San Francisco Giants</v>
      </c>
      <c r="C2027">
        <v>100</v>
      </c>
      <c r="D2027">
        <v>61</v>
      </c>
      <c r="E2027">
        <v>3.73</v>
      </c>
      <c r="F2027" t="s">
        <v>46</v>
      </c>
    </row>
    <row r="2028" spans="1:6" x14ac:dyDescent="0.25">
      <c r="A2028">
        <v>2003</v>
      </c>
      <c r="B2028" t="str">
        <f t="shared" si="33"/>
        <v>2003Los Angeles Dodgers</v>
      </c>
      <c r="C2028">
        <v>85</v>
      </c>
      <c r="D2028">
        <v>77</v>
      </c>
      <c r="E2028">
        <v>3.16</v>
      </c>
      <c r="F2028" t="s">
        <v>47</v>
      </c>
    </row>
    <row r="2029" spans="1:6" x14ac:dyDescent="0.25">
      <c r="A2029">
        <v>2003</v>
      </c>
      <c r="B2029" t="str">
        <f t="shared" si="33"/>
        <v>2003Arizona Diamondbacks</v>
      </c>
      <c r="C2029">
        <v>84</v>
      </c>
      <c r="D2029">
        <v>78</v>
      </c>
      <c r="E2029">
        <v>3.84</v>
      </c>
      <c r="F2029" t="s">
        <v>68</v>
      </c>
    </row>
    <row r="2030" spans="1:6" x14ac:dyDescent="0.25">
      <c r="A2030">
        <v>2003</v>
      </c>
      <c r="B2030" t="str">
        <f t="shared" si="33"/>
        <v>2003Colorado Rockies</v>
      </c>
      <c r="C2030">
        <v>74</v>
      </c>
      <c r="D2030">
        <v>88</v>
      </c>
      <c r="E2030">
        <v>5.2</v>
      </c>
      <c r="F2030" t="s">
        <v>65</v>
      </c>
    </row>
    <row r="2031" spans="1:6" x14ac:dyDescent="0.25">
      <c r="A2031">
        <v>2003</v>
      </c>
      <c r="B2031" t="str">
        <f t="shared" si="33"/>
        <v>2003San Diego Padres</v>
      </c>
      <c r="C2031">
        <v>64</v>
      </c>
      <c r="D2031">
        <v>98</v>
      </c>
      <c r="E2031">
        <v>4.87</v>
      </c>
      <c r="F2031" t="s">
        <v>59</v>
      </c>
    </row>
    <row r="2032" spans="1:6" x14ac:dyDescent="0.25">
      <c r="A2032">
        <v>2004</v>
      </c>
      <c r="B2032" t="str">
        <f t="shared" si="33"/>
        <v>2004Minnesota Twins</v>
      </c>
      <c r="C2032">
        <v>92</v>
      </c>
      <c r="D2032">
        <v>70</v>
      </c>
      <c r="E2032">
        <v>4.03</v>
      </c>
      <c r="F2032" t="s">
        <v>48</v>
      </c>
    </row>
    <row r="2033" spans="1:6" x14ac:dyDescent="0.25">
      <c r="A2033">
        <v>2004</v>
      </c>
      <c r="B2033" t="str">
        <f t="shared" si="33"/>
        <v>2004Chicago White Sox</v>
      </c>
      <c r="C2033">
        <v>83</v>
      </c>
      <c r="D2033">
        <v>79</v>
      </c>
      <c r="E2033">
        <v>4.91</v>
      </c>
      <c r="F2033" t="s">
        <v>11</v>
      </c>
    </row>
    <row r="2034" spans="1:6" x14ac:dyDescent="0.25">
      <c r="A2034">
        <v>2004</v>
      </c>
      <c r="B2034" t="str">
        <f t="shared" si="33"/>
        <v>2004Cleveland Indians</v>
      </c>
      <c r="C2034">
        <v>80</v>
      </c>
      <c r="D2034">
        <v>82</v>
      </c>
      <c r="E2034">
        <v>4.8099999999999996</v>
      </c>
      <c r="F2034" t="s">
        <v>36</v>
      </c>
    </row>
    <row r="2035" spans="1:6" x14ac:dyDescent="0.25">
      <c r="A2035">
        <v>2004</v>
      </c>
      <c r="B2035" t="str">
        <f t="shared" si="33"/>
        <v>2004Detroit Tigers</v>
      </c>
      <c r="C2035">
        <v>72</v>
      </c>
      <c r="D2035">
        <v>90</v>
      </c>
      <c r="E2035">
        <v>4.93</v>
      </c>
      <c r="F2035" t="s">
        <v>9</v>
      </c>
    </row>
    <row r="2036" spans="1:6" x14ac:dyDescent="0.25">
      <c r="A2036">
        <v>2004</v>
      </c>
      <c r="B2036" t="str">
        <f t="shared" si="33"/>
        <v>2004Kansas City Royals</v>
      </c>
      <c r="C2036">
        <v>58</v>
      </c>
      <c r="D2036">
        <v>104</v>
      </c>
      <c r="E2036">
        <v>5.15</v>
      </c>
      <c r="F2036" t="s">
        <v>56</v>
      </c>
    </row>
    <row r="2037" spans="1:6" x14ac:dyDescent="0.25">
      <c r="A2037">
        <v>2004</v>
      </c>
      <c r="B2037" t="str">
        <f t="shared" si="33"/>
        <v>2004New York Yankees</v>
      </c>
      <c r="C2037">
        <v>101</v>
      </c>
      <c r="D2037">
        <v>61</v>
      </c>
      <c r="E2037">
        <v>4.6900000000000004</v>
      </c>
      <c r="F2037" t="s">
        <v>26</v>
      </c>
    </row>
    <row r="2038" spans="1:6" x14ac:dyDescent="0.25">
      <c r="A2038">
        <v>2004</v>
      </c>
      <c r="B2038" t="str">
        <f t="shared" si="33"/>
        <v>2004Boston Red Sox</v>
      </c>
      <c r="C2038">
        <v>98</v>
      </c>
      <c r="D2038">
        <v>64</v>
      </c>
      <c r="E2038">
        <v>4.18</v>
      </c>
      <c r="F2038" t="s">
        <v>22</v>
      </c>
    </row>
    <row r="2039" spans="1:6" x14ac:dyDescent="0.25">
      <c r="A2039">
        <v>2004</v>
      </c>
      <c r="B2039" t="str">
        <f t="shared" si="33"/>
        <v>2004Baltimore Orioles</v>
      </c>
      <c r="C2039">
        <v>78</v>
      </c>
      <c r="D2039">
        <v>84</v>
      </c>
      <c r="E2039">
        <v>4.7</v>
      </c>
      <c r="F2039" t="s">
        <v>43</v>
      </c>
    </row>
    <row r="2040" spans="1:6" x14ac:dyDescent="0.25">
      <c r="A2040">
        <v>2004</v>
      </c>
      <c r="B2040" t="str">
        <f t="shared" si="33"/>
        <v>2004Tampa Bay Devil Rays</v>
      </c>
      <c r="C2040">
        <v>70</v>
      </c>
      <c r="D2040">
        <v>91</v>
      </c>
      <c r="E2040">
        <v>4.8099999999999996</v>
      </c>
      <c r="F2040" t="s">
        <v>67</v>
      </c>
    </row>
    <row r="2041" spans="1:6" x14ac:dyDescent="0.25">
      <c r="A2041">
        <v>2004</v>
      </c>
      <c r="B2041" t="str">
        <f t="shared" si="33"/>
        <v>2004Toronto Blue Jays</v>
      </c>
      <c r="C2041">
        <v>67</v>
      </c>
      <c r="D2041">
        <v>94</v>
      </c>
      <c r="E2041">
        <v>4.91</v>
      </c>
      <c r="F2041" t="s">
        <v>62</v>
      </c>
    </row>
    <row r="2042" spans="1:6" x14ac:dyDescent="0.25">
      <c r="A2042">
        <v>2004</v>
      </c>
      <c r="B2042" t="str">
        <f t="shared" si="33"/>
        <v>2004Anaheim Angels</v>
      </c>
      <c r="C2042">
        <v>92</v>
      </c>
      <c r="D2042">
        <v>70</v>
      </c>
      <c r="E2042">
        <v>4.28</v>
      </c>
      <c r="F2042" t="s">
        <v>66</v>
      </c>
    </row>
    <row r="2043" spans="1:6" x14ac:dyDescent="0.25">
      <c r="A2043">
        <v>2004</v>
      </c>
      <c r="B2043" t="str">
        <f t="shared" si="33"/>
        <v>2004Oakland Athletics</v>
      </c>
      <c r="C2043">
        <v>91</v>
      </c>
      <c r="D2043">
        <v>71</v>
      </c>
      <c r="E2043">
        <v>4.17</v>
      </c>
      <c r="F2043" t="s">
        <v>55</v>
      </c>
    </row>
    <row r="2044" spans="1:6" x14ac:dyDescent="0.25">
      <c r="A2044">
        <v>2004</v>
      </c>
      <c r="B2044" t="str">
        <f t="shared" si="33"/>
        <v>2004Texas Rangers</v>
      </c>
      <c r="C2044">
        <v>89</v>
      </c>
      <c r="D2044">
        <v>73</v>
      </c>
      <c r="E2044">
        <v>4.53</v>
      </c>
      <c r="F2044" t="s">
        <v>61</v>
      </c>
    </row>
    <row r="2045" spans="1:6" x14ac:dyDescent="0.25">
      <c r="A2045">
        <v>2004</v>
      </c>
      <c r="B2045" t="str">
        <f t="shared" si="33"/>
        <v>2004Seattle Mariners</v>
      </c>
      <c r="C2045">
        <v>63</v>
      </c>
      <c r="D2045">
        <v>99</v>
      </c>
      <c r="E2045">
        <v>4.76</v>
      </c>
      <c r="F2045" t="s">
        <v>63</v>
      </c>
    </row>
    <row r="2046" spans="1:6" x14ac:dyDescent="0.25">
      <c r="A2046">
        <v>2004</v>
      </c>
      <c r="B2046" t="str">
        <f t="shared" si="33"/>
        <v>2004St. Louis Cardinals</v>
      </c>
      <c r="C2046">
        <v>105</v>
      </c>
      <c r="D2046">
        <v>57</v>
      </c>
      <c r="E2046">
        <v>3.75</v>
      </c>
      <c r="F2046" t="s">
        <v>20</v>
      </c>
    </row>
    <row r="2047" spans="1:6" x14ac:dyDescent="0.25">
      <c r="A2047">
        <v>2004</v>
      </c>
      <c r="B2047" t="str">
        <f t="shared" si="33"/>
        <v>2004Houston Astros</v>
      </c>
      <c r="C2047">
        <v>92</v>
      </c>
      <c r="D2047">
        <v>70</v>
      </c>
      <c r="E2047">
        <v>4.05</v>
      </c>
      <c r="F2047" t="s">
        <v>53</v>
      </c>
    </row>
    <row r="2048" spans="1:6" x14ac:dyDescent="0.25">
      <c r="A2048">
        <v>2004</v>
      </c>
      <c r="B2048" t="str">
        <f t="shared" si="33"/>
        <v>2004Chicago Cubs</v>
      </c>
      <c r="C2048">
        <v>89</v>
      </c>
      <c r="D2048">
        <v>73</v>
      </c>
      <c r="E2048">
        <v>3.81</v>
      </c>
      <c r="F2048" t="s">
        <v>15</v>
      </c>
    </row>
    <row r="2049" spans="1:6" x14ac:dyDescent="0.25">
      <c r="A2049">
        <v>2004</v>
      </c>
      <c r="B2049" t="str">
        <f t="shared" si="33"/>
        <v>2004Cincinnati Reds</v>
      </c>
      <c r="C2049">
        <v>76</v>
      </c>
      <c r="D2049">
        <v>86</v>
      </c>
      <c r="E2049">
        <v>5.19</v>
      </c>
      <c r="F2049" t="s">
        <v>16</v>
      </c>
    </row>
    <row r="2050" spans="1:6" x14ac:dyDescent="0.25">
      <c r="A2050">
        <v>2004</v>
      </c>
      <c r="B2050" t="str">
        <f t="shared" si="33"/>
        <v>2004Pittsburgh Pirates</v>
      </c>
      <c r="C2050">
        <v>72</v>
      </c>
      <c r="D2050">
        <v>89</v>
      </c>
      <c r="E2050">
        <v>4.29</v>
      </c>
      <c r="F2050" t="s">
        <v>13</v>
      </c>
    </row>
    <row r="2051" spans="1:6" x14ac:dyDescent="0.25">
      <c r="A2051">
        <v>2004</v>
      </c>
      <c r="B2051" t="str">
        <f t="shared" si="33"/>
        <v>2004Milwaukee Brewers</v>
      </c>
      <c r="C2051">
        <v>67</v>
      </c>
      <c r="D2051">
        <v>94</v>
      </c>
      <c r="E2051">
        <v>4.24</v>
      </c>
      <c r="F2051" t="s">
        <v>60</v>
      </c>
    </row>
    <row r="2052" spans="1:6" x14ac:dyDescent="0.25">
      <c r="A2052">
        <v>2004</v>
      </c>
      <c r="B2052" t="str">
        <f t="shared" ref="B2052:B2115" si="34">A2052&amp;F2052</f>
        <v>2004Atlanta Braves</v>
      </c>
      <c r="C2052">
        <v>96</v>
      </c>
      <c r="D2052">
        <v>66</v>
      </c>
      <c r="E2052">
        <v>3.74</v>
      </c>
      <c r="F2052" t="s">
        <v>54</v>
      </c>
    </row>
    <row r="2053" spans="1:6" x14ac:dyDescent="0.25">
      <c r="A2053">
        <v>2004</v>
      </c>
      <c r="B2053" t="str">
        <f t="shared" si="34"/>
        <v>2004Philadelphia Phillies</v>
      </c>
      <c r="C2053">
        <v>86</v>
      </c>
      <c r="D2053">
        <v>76</v>
      </c>
      <c r="E2053">
        <v>4.45</v>
      </c>
      <c r="F2053" t="s">
        <v>19</v>
      </c>
    </row>
    <row r="2054" spans="1:6" x14ac:dyDescent="0.25">
      <c r="A2054">
        <v>2004</v>
      </c>
      <c r="B2054" t="str">
        <f t="shared" si="34"/>
        <v>2004Florida Marlins</v>
      </c>
      <c r="C2054">
        <v>83</v>
      </c>
      <c r="D2054">
        <v>79</v>
      </c>
      <c r="E2054">
        <v>4.0999999999999996</v>
      </c>
      <c r="F2054" t="s">
        <v>64</v>
      </c>
    </row>
    <row r="2055" spans="1:6" x14ac:dyDescent="0.25">
      <c r="A2055">
        <v>2004</v>
      </c>
      <c r="B2055" t="str">
        <f t="shared" si="34"/>
        <v>2004New York Mets</v>
      </c>
      <c r="C2055">
        <v>71</v>
      </c>
      <c r="D2055">
        <v>91</v>
      </c>
      <c r="E2055">
        <v>4.09</v>
      </c>
      <c r="F2055" t="s">
        <v>51</v>
      </c>
    </row>
    <row r="2056" spans="1:6" x14ac:dyDescent="0.25">
      <c r="A2056">
        <v>2004</v>
      </c>
      <c r="B2056" t="str">
        <f t="shared" si="34"/>
        <v>2004Montreal Expos</v>
      </c>
      <c r="C2056">
        <v>67</v>
      </c>
      <c r="D2056">
        <v>95</v>
      </c>
      <c r="E2056">
        <v>4.33</v>
      </c>
      <c r="F2056" t="s">
        <v>58</v>
      </c>
    </row>
    <row r="2057" spans="1:6" x14ac:dyDescent="0.25">
      <c r="A2057">
        <v>2004</v>
      </c>
      <c r="B2057" t="str">
        <f t="shared" si="34"/>
        <v>2004Los Angeles Dodgers</v>
      </c>
      <c r="C2057">
        <v>93</v>
      </c>
      <c r="D2057">
        <v>69</v>
      </c>
      <c r="E2057">
        <v>4.01</v>
      </c>
      <c r="F2057" t="s">
        <v>47</v>
      </c>
    </row>
    <row r="2058" spans="1:6" x14ac:dyDescent="0.25">
      <c r="A2058">
        <v>2004</v>
      </c>
      <c r="B2058" t="str">
        <f t="shared" si="34"/>
        <v>2004San Francisco Giants</v>
      </c>
      <c r="C2058">
        <v>91</v>
      </c>
      <c r="D2058">
        <v>71</v>
      </c>
      <c r="E2058">
        <v>4.29</v>
      </c>
      <c r="F2058" t="s">
        <v>46</v>
      </c>
    </row>
    <row r="2059" spans="1:6" x14ac:dyDescent="0.25">
      <c r="A2059">
        <v>2004</v>
      </c>
      <c r="B2059" t="str">
        <f t="shared" si="34"/>
        <v>2004San Diego Padres</v>
      </c>
      <c r="C2059">
        <v>87</v>
      </c>
      <c r="D2059">
        <v>75</v>
      </c>
      <c r="E2059">
        <v>4.03</v>
      </c>
      <c r="F2059" t="s">
        <v>59</v>
      </c>
    </row>
    <row r="2060" spans="1:6" x14ac:dyDescent="0.25">
      <c r="A2060">
        <v>2004</v>
      </c>
      <c r="B2060" t="str">
        <f t="shared" si="34"/>
        <v>2004Colorado Rockies</v>
      </c>
      <c r="C2060">
        <v>68</v>
      </c>
      <c r="D2060">
        <v>94</v>
      </c>
      <c r="E2060">
        <v>5.54</v>
      </c>
      <c r="F2060" t="s">
        <v>65</v>
      </c>
    </row>
    <row r="2061" spans="1:6" x14ac:dyDescent="0.25">
      <c r="A2061">
        <v>2004</v>
      </c>
      <c r="B2061" t="str">
        <f t="shared" si="34"/>
        <v>2004Arizona Diamondbacks</v>
      </c>
      <c r="C2061">
        <v>51</v>
      </c>
      <c r="D2061">
        <v>111</v>
      </c>
      <c r="E2061">
        <v>4.9800000000000004</v>
      </c>
      <c r="F2061" t="s">
        <v>68</v>
      </c>
    </row>
    <row r="2062" spans="1:6" x14ac:dyDescent="0.25">
      <c r="A2062">
        <v>2005</v>
      </c>
      <c r="B2062" t="str">
        <f t="shared" si="34"/>
        <v>2005Chicago White Sox</v>
      </c>
      <c r="C2062">
        <v>99</v>
      </c>
      <c r="D2062">
        <v>63</v>
      </c>
      <c r="E2062">
        <v>3.61</v>
      </c>
      <c r="F2062" t="s">
        <v>11</v>
      </c>
    </row>
    <row r="2063" spans="1:6" x14ac:dyDescent="0.25">
      <c r="A2063">
        <v>2005</v>
      </c>
      <c r="B2063" t="str">
        <f t="shared" si="34"/>
        <v>2005Cleveland Indians</v>
      </c>
      <c r="C2063">
        <v>93</v>
      </c>
      <c r="D2063">
        <v>69</v>
      </c>
      <c r="E2063">
        <v>3.61</v>
      </c>
      <c r="F2063" t="s">
        <v>36</v>
      </c>
    </row>
    <row r="2064" spans="1:6" x14ac:dyDescent="0.25">
      <c r="A2064">
        <v>2005</v>
      </c>
      <c r="B2064" t="str">
        <f t="shared" si="34"/>
        <v>2005Minnesota Twins</v>
      </c>
      <c r="C2064">
        <v>83</v>
      </c>
      <c r="D2064">
        <v>79</v>
      </c>
      <c r="E2064">
        <v>3.71</v>
      </c>
      <c r="F2064" t="s">
        <v>48</v>
      </c>
    </row>
    <row r="2065" spans="1:6" x14ac:dyDescent="0.25">
      <c r="A2065">
        <v>2005</v>
      </c>
      <c r="B2065" t="str">
        <f t="shared" si="34"/>
        <v>2005Detroit Tigers</v>
      </c>
      <c r="C2065">
        <v>71</v>
      </c>
      <c r="D2065">
        <v>91</v>
      </c>
      <c r="E2065">
        <v>4.51</v>
      </c>
      <c r="F2065" t="s">
        <v>9</v>
      </c>
    </row>
    <row r="2066" spans="1:6" x14ac:dyDescent="0.25">
      <c r="A2066">
        <v>2005</v>
      </c>
      <c r="B2066" t="str">
        <f t="shared" si="34"/>
        <v>2005Kansas City Royals</v>
      </c>
      <c r="C2066">
        <v>56</v>
      </c>
      <c r="D2066">
        <v>106</v>
      </c>
      <c r="E2066">
        <v>5.49</v>
      </c>
      <c r="F2066" t="s">
        <v>56</v>
      </c>
    </row>
    <row r="2067" spans="1:6" x14ac:dyDescent="0.25">
      <c r="A2067">
        <v>2005</v>
      </c>
      <c r="B2067" t="str">
        <f t="shared" si="34"/>
        <v>2005New York Yankees</v>
      </c>
      <c r="C2067">
        <v>95</v>
      </c>
      <c r="D2067">
        <v>67</v>
      </c>
      <c r="E2067">
        <v>4.5199999999999996</v>
      </c>
      <c r="F2067" t="s">
        <v>26</v>
      </c>
    </row>
    <row r="2068" spans="1:6" x14ac:dyDescent="0.25">
      <c r="A2068">
        <v>2005</v>
      </c>
      <c r="B2068" t="str">
        <f t="shared" si="34"/>
        <v>2005Boston Red Sox</v>
      </c>
      <c r="C2068">
        <v>95</v>
      </c>
      <c r="D2068">
        <v>67</v>
      </c>
      <c r="E2068">
        <v>4.74</v>
      </c>
      <c r="F2068" t="s">
        <v>22</v>
      </c>
    </row>
    <row r="2069" spans="1:6" x14ac:dyDescent="0.25">
      <c r="A2069">
        <v>2005</v>
      </c>
      <c r="B2069" t="str">
        <f t="shared" si="34"/>
        <v>2005Toronto Blue Jays</v>
      </c>
      <c r="C2069">
        <v>80</v>
      </c>
      <c r="D2069">
        <v>82</v>
      </c>
      <c r="E2069">
        <v>4.0599999999999996</v>
      </c>
      <c r="F2069" t="s">
        <v>62</v>
      </c>
    </row>
    <row r="2070" spans="1:6" x14ac:dyDescent="0.25">
      <c r="A2070">
        <v>2005</v>
      </c>
      <c r="B2070" t="str">
        <f t="shared" si="34"/>
        <v>2005Baltimore Orioles</v>
      </c>
      <c r="C2070">
        <v>74</v>
      </c>
      <c r="D2070">
        <v>88</v>
      </c>
      <c r="E2070">
        <v>4.5599999999999996</v>
      </c>
      <c r="F2070" t="s">
        <v>43</v>
      </c>
    </row>
    <row r="2071" spans="1:6" x14ac:dyDescent="0.25">
      <c r="A2071">
        <v>2005</v>
      </c>
      <c r="B2071" t="str">
        <f t="shared" si="34"/>
        <v>2005Tampa Bay Devil Rays</v>
      </c>
      <c r="C2071">
        <v>67</v>
      </c>
      <c r="D2071">
        <v>95</v>
      </c>
      <c r="E2071">
        <v>5.39</v>
      </c>
      <c r="F2071" t="s">
        <v>67</v>
      </c>
    </row>
    <row r="2072" spans="1:6" x14ac:dyDescent="0.25">
      <c r="A2072">
        <v>2005</v>
      </c>
      <c r="B2072" t="str">
        <f t="shared" si="34"/>
        <v>2005Los Angeles Angels of Anaheim</v>
      </c>
      <c r="C2072">
        <v>95</v>
      </c>
      <c r="D2072">
        <v>67</v>
      </c>
      <c r="E2072">
        <v>3.68</v>
      </c>
      <c r="F2072" t="s">
        <v>69</v>
      </c>
    </row>
    <row r="2073" spans="1:6" x14ac:dyDescent="0.25">
      <c r="A2073">
        <v>2005</v>
      </c>
      <c r="B2073" t="str">
        <f t="shared" si="34"/>
        <v>2005Oakland Athletics</v>
      </c>
      <c r="C2073">
        <v>88</v>
      </c>
      <c r="D2073">
        <v>74</v>
      </c>
      <c r="E2073">
        <v>3.69</v>
      </c>
      <c r="F2073" t="s">
        <v>55</v>
      </c>
    </row>
    <row r="2074" spans="1:6" x14ac:dyDescent="0.25">
      <c r="A2074">
        <v>2005</v>
      </c>
      <c r="B2074" t="str">
        <f t="shared" si="34"/>
        <v>2005Texas Rangers</v>
      </c>
      <c r="C2074">
        <v>79</v>
      </c>
      <c r="D2074">
        <v>83</v>
      </c>
      <c r="E2074">
        <v>4.96</v>
      </c>
      <c r="F2074" t="s">
        <v>61</v>
      </c>
    </row>
    <row r="2075" spans="1:6" x14ac:dyDescent="0.25">
      <c r="A2075">
        <v>2005</v>
      </c>
      <c r="B2075" t="str">
        <f t="shared" si="34"/>
        <v>2005Seattle Mariners</v>
      </c>
      <c r="C2075">
        <v>69</v>
      </c>
      <c r="D2075">
        <v>93</v>
      </c>
      <c r="E2075">
        <v>4.49</v>
      </c>
      <c r="F2075" t="s">
        <v>63</v>
      </c>
    </row>
    <row r="2076" spans="1:6" x14ac:dyDescent="0.25">
      <c r="A2076">
        <v>2005</v>
      </c>
      <c r="B2076" t="str">
        <f t="shared" si="34"/>
        <v>2005St. Louis Cardinals</v>
      </c>
      <c r="C2076">
        <v>100</v>
      </c>
      <c r="D2076">
        <v>62</v>
      </c>
      <c r="E2076">
        <v>3.49</v>
      </c>
      <c r="F2076" t="s">
        <v>20</v>
      </c>
    </row>
    <row r="2077" spans="1:6" x14ac:dyDescent="0.25">
      <c r="A2077">
        <v>2005</v>
      </c>
      <c r="B2077" t="str">
        <f t="shared" si="34"/>
        <v>2005Houston Astros</v>
      </c>
      <c r="C2077">
        <v>89</v>
      </c>
      <c r="D2077">
        <v>73</v>
      </c>
      <c r="E2077">
        <v>3.51</v>
      </c>
      <c r="F2077" t="s">
        <v>53</v>
      </c>
    </row>
    <row r="2078" spans="1:6" x14ac:dyDescent="0.25">
      <c r="A2078">
        <v>2005</v>
      </c>
      <c r="B2078" t="str">
        <f t="shared" si="34"/>
        <v>2005Milwaukee Brewers</v>
      </c>
      <c r="C2078">
        <v>81</v>
      </c>
      <c r="D2078">
        <v>81</v>
      </c>
      <c r="E2078">
        <v>3.97</v>
      </c>
      <c r="F2078" t="s">
        <v>60</v>
      </c>
    </row>
    <row r="2079" spans="1:6" x14ac:dyDescent="0.25">
      <c r="A2079">
        <v>2005</v>
      </c>
      <c r="B2079" t="str">
        <f t="shared" si="34"/>
        <v>2005Chicago Cubs</v>
      </c>
      <c r="C2079">
        <v>79</v>
      </c>
      <c r="D2079">
        <v>83</v>
      </c>
      <c r="E2079">
        <v>4.1900000000000004</v>
      </c>
      <c r="F2079" t="s">
        <v>15</v>
      </c>
    </row>
    <row r="2080" spans="1:6" x14ac:dyDescent="0.25">
      <c r="A2080">
        <v>2005</v>
      </c>
      <c r="B2080" t="str">
        <f t="shared" si="34"/>
        <v>2005Cincinnati Reds</v>
      </c>
      <c r="C2080">
        <v>73</v>
      </c>
      <c r="D2080">
        <v>89</v>
      </c>
      <c r="E2080">
        <v>5.15</v>
      </c>
      <c r="F2080" t="s">
        <v>16</v>
      </c>
    </row>
    <row r="2081" spans="1:6" x14ac:dyDescent="0.25">
      <c r="A2081">
        <v>2005</v>
      </c>
      <c r="B2081" t="str">
        <f t="shared" si="34"/>
        <v>2005Pittsburgh Pirates</v>
      </c>
      <c r="C2081">
        <v>67</v>
      </c>
      <c r="D2081">
        <v>95</v>
      </c>
      <c r="E2081">
        <v>4.42</v>
      </c>
      <c r="F2081" t="s">
        <v>13</v>
      </c>
    </row>
    <row r="2082" spans="1:6" x14ac:dyDescent="0.25">
      <c r="A2082">
        <v>2005</v>
      </c>
      <c r="B2082" t="str">
        <f t="shared" si="34"/>
        <v>2005Atlanta Braves</v>
      </c>
      <c r="C2082">
        <v>90</v>
      </c>
      <c r="D2082">
        <v>72</v>
      </c>
      <c r="E2082">
        <v>3.98</v>
      </c>
      <c r="F2082" t="s">
        <v>54</v>
      </c>
    </row>
    <row r="2083" spans="1:6" x14ac:dyDescent="0.25">
      <c r="A2083">
        <v>2005</v>
      </c>
      <c r="B2083" t="str">
        <f t="shared" si="34"/>
        <v>2005Philadelphia Phillies</v>
      </c>
      <c r="C2083">
        <v>88</v>
      </c>
      <c r="D2083">
        <v>74</v>
      </c>
      <c r="E2083">
        <v>4.21</v>
      </c>
      <c r="F2083" t="s">
        <v>19</v>
      </c>
    </row>
    <row r="2084" spans="1:6" x14ac:dyDescent="0.25">
      <c r="A2084">
        <v>2005</v>
      </c>
      <c r="B2084" t="str">
        <f t="shared" si="34"/>
        <v>2005Florida Marlins</v>
      </c>
      <c r="C2084">
        <v>83</v>
      </c>
      <c r="D2084">
        <v>79</v>
      </c>
      <c r="E2084">
        <v>4.16</v>
      </c>
      <c r="F2084" t="s">
        <v>64</v>
      </c>
    </row>
    <row r="2085" spans="1:6" x14ac:dyDescent="0.25">
      <c r="A2085">
        <v>2005</v>
      </c>
      <c r="B2085" t="str">
        <f t="shared" si="34"/>
        <v>2005New York Mets</v>
      </c>
      <c r="C2085">
        <v>83</v>
      </c>
      <c r="D2085">
        <v>79</v>
      </c>
      <c r="E2085">
        <v>3.76</v>
      </c>
      <c r="F2085" t="s">
        <v>51</v>
      </c>
    </row>
    <row r="2086" spans="1:6" x14ac:dyDescent="0.25">
      <c r="A2086">
        <v>2005</v>
      </c>
      <c r="B2086" t="str">
        <f t="shared" si="34"/>
        <v>2005Washington Nationals</v>
      </c>
      <c r="C2086">
        <v>81</v>
      </c>
      <c r="D2086">
        <v>81</v>
      </c>
      <c r="E2086">
        <v>3.87</v>
      </c>
      <c r="F2086" t="s">
        <v>70</v>
      </c>
    </row>
    <row r="2087" spans="1:6" x14ac:dyDescent="0.25">
      <c r="A2087">
        <v>2005</v>
      </c>
      <c r="B2087" t="str">
        <f t="shared" si="34"/>
        <v>2005San Diego Padres</v>
      </c>
      <c r="C2087">
        <v>82</v>
      </c>
      <c r="D2087">
        <v>80</v>
      </c>
      <c r="E2087">
        <v>4.13</v>
      </c>
      <c r="F2087" t="s">
        <v>59</v>
      </c>
    </row>
    <row r="2088" spans="1:6" x14ac:dyDescent="0.25">
      <c r="A2088">
        <v>2005</v>
      </c>
      <c r="B2088" t="str">
        <f t="shared" si="34"/>
        <v>2005Arizona Diamondbacks</v>
      </c>
      <c r="C2088">
        <v>77</v>
      </c>
      <c r="D2088">
        <v>85</v>
      </c>
      <c r="E2088">
        <v>4.84</v>
      </c>
      <c r="F2088" t="s">
        <v>68</v>
      </c>
    </row>
    <row r="2089" spans="1:6" x14ac:dyDescent="0.25">
      <c r="A2089">
        <v>2005</v>
      </c>
      <c r="B2089" t="str">
        <f t="shared" si="34"/>
        <v>2005San Francisco Giants</v>
      </c>
      <c r="C2089">
        <v>75</v>
      </c>
      <c r="D2089">
        <v>87</v>
      </c>
      <c r="E2089">
        <v>4.33</v>
      </c>
      <c r="F2089" t="s">
        <v>46</v>
      </c>
    </row>
    <row r="2090" spans="1:6" x14ac:dyDescent="0.25">
      <c r="A2090">
        <v>2005</v>
      </c>
      <c r="B2090" t="str">
        <f t="shared" si="34"/>
        <v>2005Los Angeles Dodgers</v>
      </c>
      <c r="C2090">
        <v>71</v>
      </c>
      <c r="D2090">
        <v>91</v>
      </c>
      <c r="E2090">
        <v>4.38</v>
      </c>
      <c r="F2090" t="s">
        <v>47</v>
      </c>
    </row>
    <row r="2091" spans="1:6" x14ac:dyDescent="0.25">
      <c r="A2091">
        <v>2005</v>
      </c>
      <c r="B2091" t="str">
        <f t="shared" si="34"/>
        <v>2005Colorado Rockies</v>
      </c>
      <c r="C2091">
        <v>67</v>
      </c>
      <c r="D2091">
        <v>95</v>
      </c>
      <c r="E2091">
        <v>5.13</v>
      </c>
      <c r="F2091" t="s">
        <v>65</v>
      </c>
    </row>
    <row r="2092" spans="1:6" x14ac:dyDescent="0.25">
      <c r="A2092">
        <v>2006</v>
      </c>
      <c r="B2092" t="str">
        <f t="shared" si="34"/>
        <v>2006Minnesota Twins</v>
      </c>
      <c r="C2092">
        <v>96</v>
      </c>
      <c r="D2092">
        <v>66</v>
      </c>
      <c r="E2092">
        <v>3.95</v>
      </c>
      <c r="F2092" t="s">
        <v>48</v>
      </c>
    </row>
    <row r="2093" spans="1:6" x14ac:dyDescent="0.25">
      <c r="A2093">
        <v>2006</v>
      </c>
      <c r="B2093" t="str">
        <f t="shared" si="34"/>
        <v>2006Detroit Tigers</v>
      </c>
      <c r="C2093">
        <v>95</v>
      </c>
      <c r="D2093">
        <v>67</v>
      </c>
      <c r="E2093">
        <v>3.84</v>
      </c>
      <c r="F2093" t="s">
        <v>9</v>
      </c>
    </row>
    <row r="2094" spans="1:6" x14ac:dyDescent="0.25">
      <c r="A2094">
        <v>2006</v>
      </c>
      <c r="B2094" t="str">
        <f t="shared" si="34"/>
        <v>2006Chicago White Sox</v>
      </c>
      <c r="C2094">
        <v>90</v>
      </c>
      <c r="D2094">
        <v>72</v>
      </c>
      <c r="E2094">
        <v>4.6100000000000003</v>
      </c>
      <c r="F2094" t="s">
        <v>11</v>
      </c>
    </row>
    <row r="2095" spans="1:6" x14ac:dyDescent="0.25">
      <c r="A2095">
        <v>2006</v>
      </c>
      <c r="B2095" t="str">
        <f t="shared" si="34"/>
        <v>2006Cleveland Indians</v>
      </c>
      <c r="C2095">
        <v>78</v>
      </c>
      <c r="D2095">
        <v>84</v>
      </c>
      <c r="E2095">
        <v>4.41</v>
      </c>
      <c r="F2095" t="s">
        <v>36</v>
      </c>
    </row>
    <row r="2096" spans="1:6" x14ac:dyDescent="0.25">
      <c r="A2096">
        <v>2006</v>
      </c>
      <c r="B2096" t="str">
        <f t="shared" si="34"/>
        <v>2006Kansas City Royals</v>
      </c>
      <c r="C2096">
        <v>62</v>
      </c>
      <c r="D2096">
        <v>100</v>
      </c>
      <c r="E2096">
        <v>5.65</v>
      </c>
      <c r="F2096" t="s">
        <v>56</v>
      </c>
    </row>
    <row r="2097" spans="1:6" x14ac:dyDescent="0.25">
      <c r="A2097">
        <v>2006</v>
      </c>
      <c r="B2097" t="str">
        <f t="shared" si="34"/>
        <v>2006New York Yankees</v>
      </c>
      <c r="C2097">
        <v>97</v>
      </c>
      <c r="D2097">
        <v>65</v>
      </c>
      <c r="E2097">
        <v>4.41</v>
      </c>
      <c r="F2097" t="s">
        <v>26</v>
      </c>
    </row>
    <row r="2098" spans="1:6" x14ac:dyDescent="0.25">
      <c r="A2098">
        <v>2006</v>
      </c>
      <c r="B2098" t="str">
        <f t="shared" si="34"/>
        <v>2006Toronto Blue Jays</v>
      </c>
      <c r="C2098">
        <v>87</v>
      </c>
      <c r="D2098">
        <v>75</v>
      </c>
      <c r="E2098">
        <v>4.37</v>
      </c>
      <c r="F2098" t="s">
        <v>62</v>
      </c>
    </row>
    <row r="2099" spans="1:6" x14ac:dyDescent="0.25">
      <c r="A2099">
        <v>2006</v>
      </c>
      <c r="B2099" t="str">
        <f t="shared" si="34"/>
        <v>2006Boston Red Sox</v>
      </c>
      <c r="C2099">
        <v>86</v>
      </c>
      <c r="D2099">
        <v>76</v>
      </c>
      <c r="E2099">
        <v>4.83</v>
      </c>
      <c r="F2099" t="s">
        <v>22</v>
      </c>
    </row>
    <row r="2100" spans="1:6" x14ac:dyDescent="0.25">
      <c r="A2100">
        <v>2006</v>
      </c>
      <c r="B2100" t="str">
        <f t="shared" si="34"/>
        <v>2006Baltimore Orioles</v>
      </c>
      <c r="C2100">
        <v>70</v>
      </c>
      <c r="D2100">
        <v>92</v>
      </c>
      <c r="E2100">
        <v>5.35</v>
      </c>
      <c r="F2100" t="s">
        <v>43</v>
      </c>
    </row>
    <row r="2101" spans="1:6" x14ac:dyDescent="0.25">
      <c r="A2101">
        <v>2006</v>
      </c>
      <c r="B2101" t="str">
        <f t="shared" si="34"/>
        <v>2006Tampa Bay Devil Rays</v>
      </c>
      <c r="C2101">
        <v>61</v>
      </c>
      <c r="D2101">
        <v>101</v>
      </c>
      <c r="E2101">
        <v>4.96</v>
      </c>
      <c r="F2101" t="s">
        <v>67</v>
      </c>
    </row>
    <row r="2102" spans="1:6" x14ac:dyDescent="0.25">
      <c r="A2102">
        <v>2006</v>
      </c>
      <c r="B2102" t="str">
        <f t="shared" si="34"/>
        <v>2006Oakland Athletics</v>
      </c>
      <c r="C2102">
        <v>93</v>
      </c>
      <c r="D2102">
        <v>69</v>
      </c>
      <c r="E2102">
        <v>4.21</v>
      </c>
      <c r="F2102" t="s">
        <v>55</v>
      </c>
    </row>
    <row r="2103" spans="1:6" x14ac:dyDescent="0.25">
      <c r="A2103">
        <v>2006</v>
      </c>
      <c r="B2103" t="str">
        <f t="shared" si="34"/>
        <v>2006Los Angeles Angels of Anaheim</v>
      </c>
      <c r="C2103">
        <v>89</v>
      </c>
      <c r="D2103">
        <v>73</v>
      </c>
      <c r="E2103">
        <v>4.04</v>
      </c>
      <c r="F2103" t="s">
        <v>69</v>
      </c>
    </row>
    <row r="2104" spans="1:6" x14ac:dyDescent="0.25">
      <c r="A2104">
        <v>2006</v>
      </c>
      <c r="B2104" t="str">
        <f t="shared" si="34"/>
        <v>2006Texas Rangers</v>
      </c>
      <c r="C2104">
        <v>80</v>
      </c>
      <c r="D2104">
        <v>82</v>
      </c>
      <c r="E2104">
        <v>4.5999999999999996</v>
      </c>
      <c r="F2104" t="s">
        <v>61</v>
      </c>
    </row>
    <row r="2105" spans="1:6" x14ac:dyDescent="0.25">
      <c r="A2105">
        <v>2006</v>
      </c>
      <c r="B2105" t="str">
        <f t="shared" si="34"/>
        <v>2006Seattle Mariners</v>
      </c>
      <c r="C2105">
        <v>78</v>
      </c>
      <c r="D2105">
        <v>84</v>
      </c>
      <c r="E2105">
        <v>4.5999999999999996</v>
      </c>
      <c r="F2105" t="s">
        <v>63</v>
      </c>
    </row>
    <row r="2106" spans="1:6" x14ac:dyDescent="0.25">
      <c r="A2106">
        <v>2006</v>
      </c>
      <c r="B2106" t="str">
        <f t="shared" si="34"/>
        <v>2006St. Louis Cardinals</v>
      </c>
      <c r="C2106">
        <v>83</v>
      </c>
      <c r="D2106">
        <v>78</v>
      </c>
      <c r="E2106">
        <v>4.54</v>
      </c>
      <c r="F2106" t="s">
        <v>20</v>
      </c>
    </row>
    <row r="2107" spans="1:6" x14ac:dyDescent="0.25">
      <c r="A2107">
        <v>2006</v>
      </c>
      <c r="B2107" t="str">
        <f t="shared" si="34"/>
        <v>2006Houston Astros</v>
      </c>
      <c r="C2107">
        <v>82</v>
      </c>
      <c r="D2107">
        <v>80</v>
      </c>
      <c r="E2107">
        <v>4.08</v>
      </c>
      <c r="F2107" t="s">
        <v>53</v>
      </c>
    </row>
    <row r="2108" spans="1:6" x14ac:dyDescent="0.25">
      <c r="A2108">
        <v>2006</v>
      </c>
      <c r="B2108" t="str">
        <f t="shared" si="34"/>
        <v>2006Cincinnati Reds</v>
      </c>
      <c r="C2108">
        <v>80</v>
      </c>
      <c r="D2108">
        <v>82</v>
      </c>
      <c r="E2108">
        <v>4.51</v>
      </c>
      <c r="F2108" t="s">
        <v>16</v>
      </c>
    </row>
    <row r="2109" spans="1:6" x14ac:dyDescent="0.25">
      <c r="A2109">
        <v>2006</v>
      </c>
      <c r="B2109" t="str">
        <f t="shared" si="34"/>
        <v>2006Milwaukee Brewers</v>
      </c>
      <c r="C2109">
        <v>75</v>
      </c>
      <c r="D2109">
        <v>87</v>
      </c>
      <c r="E2109">
        <v>4.82</v>
      </c>
      <c r="F2109" t="s">
        <v>60</v>
      </c>
    </row>
    <row r="2110" spans="1:6" x14ac:dyDescent="0.25">
      <c r="A2110">
        <v>2006</v>
      </c>
      <c r="B2110" t="str">
        <f t="shared" si="34"/>
        <v>2006Pittsburgh Pirates</v>
      </c>
      <c r="C2110">
        <v>67</v>
      </c>
      <c r="D2110">
        <v>95</v>
      </c>
      <c r="E2110">
        <v>4.5199999999999996</v>
      </c>
      <c r="F2110" t="s">
        <v>13</v>
      </c>
    </row>
    <row r="2111" spans="1:6" x14ac:dyDescent="0.25">
      <c r="A2111">
        <v>2006</v>
      </c>
      <c r="B2111" t="str">
        <f t="shared" si="34"/>
        <v>2006Chicago Cubs</v>
      </c>
      <c r="C2111">
        <v>66</v>
      </c>
      <c r="D2111">
        <v>96</v>
      </c>
      <c r="E2111">
        <v>4.74</v>
      </c>
      <c r="F2111" t="s">
        <v>15</v>
      </c>
    </row>
    <row r="2112" spans="1:6" x14ac:dyDescent="0.25">
      <c r="A2112">
        <v>2006</v>
      </c>
      <c r="B2112" t="str">
        <f t="shared" si="34"/>
        <v>2006New York Mets</v>
      </c>
      <c r="C2112">
        <v>97</v>
      </c>
      <c r="D2112">
        <v>65</v>
      </c>
      <c r="E2112">
        <v>4.1399999999999997</v>
      </c>
      <c r="F2112" t="s">
        <v>51</v>
      </c>
    </row>
    <row r="2113" spans="1:6" x14ac:dyDescent="0.25">
      <c r="A2113">
        <v>2006</v>
      </c>
      <c r="B2113" t="str">
        <f t="shared" si="34"/>
        <v>2006Philadelphia Phillies</v>
      </c>
      <c r="C2113">
        <v>85</v>
      </c>
      <c r="D2113">
        <v>77</v>
      </c>
      <c r="E2113">
        <v>4.5999999999999996</v>
      </c>
      <c r="F2113" t="s">
        <v>19</v>
      </c>
    </row>
    <row r="2114" spans="1:6" x14ac:dyDescent="0.25">
      <c r="A2114">
        <v>2006</v>
      </c>
      <c r="B2114" t="str">
        <f t="shared" si="34"/>
        <v>2006Atlanta Braves</v>
      </c>
      <c r="C2114">
        <v>79</v>
      </c>
      <c r="D2114">
        <v>83</v>
      </c>
      <c r="E2114">
        <v>4.5999999999999996</v>
      </c>
      <c r="F2114" t="s">
        <v>54</v>
      </c>
    </row>
    <row r="2115" spans="1:6" x14ac:dyDescent="0.25">
      <c r="A2115">
        <v>2006</v>
      </c>
      <c r="B2115" t="str">
        <f t="shared" si="34"/>
        <v>2006Florida Marlins</v>
      </c>
      <c r="C2115">
        <v>78</v>
      </c>
      <c r="D2115">
        <v>84</v>
      </c>
      <c r="E2115">
        <v>4.37</v>
      </c>
      <c r="F2115" t="s">
        <v>64</v>
      </c>
    </row>
    <row r="2116" spans="1:6" x14ac:dyDescent="0.25">
      <c r="A2116">
        <v>2006</v>
      </c>
      <c r="B2116" t="str">
        <f t="shared" ref="B2116:B2179" si="35">A2116&amp;F2116</f>
        <v>2006Washington Nationals</v>
      </c>
      <c r="C2116">
        <v>71</v>
      </c>
      <c r="D2116">
        <v>91</v>
      </c>
      <c r="E2116">
        <v>5.03</v>
      </c>
      <c r="F2116" t="s">
        <v>70</v>
      </c>
    </row>
    <row r="2117" spans="1:6" x14ac:dyDescent="0.25">
      <c r="A2117">
        <v>2006</v>
      </c>
      <c r="B2117" t="str">
        <f t="shared" si="35"/>
        <v>2006San Diego Padres</v>
      </c>
      <c r="C2117">
        <v>88</v>
      </c>
      <c r="D2117">
        <v>74</v>
      </c>
      <c r="E2117">
        <v>3.87</v>
      </c>
      <c r="F2117" t="s">
        <v>59</v>
      </c>
    </row>
    <row r="2118" spans="1:6" x14ac:dyDescent="0.25">
      <c r="A2118">
        <v>2006</v>
      </c>
      <c r="B2118" t="str">
        <f t="shared" si="35"/>
        <v>2006Los Angeles Dodgers</v>
      </c>
      <c r="C2118">
        <v>88</v>
      </c>
      <c r="D2118">
        <v>74</v>
      </c>
      <c r="E2118">
        <v>4.2300000000000004</v>
      </c>
      <c r="F2118" t="s">
        <v>47</v>
      </c>
    </row>
    <row r="2119" spans="1:6" x14ac:dyDescent="0.25">
      <c r="A2119">
        <v>2006</v>
      </c>
      <c r="B2119" t="str">
        <f t="shared" si="35"/>
        <v>2006San Francisco Giants</v>
      </c>
      <c r="C2119">
        <v>76</v>
      </c>
      <c r="D2119">
        <v>85</v>
      </c>
      <c r="E2119">
        <v>4.63</v>
      </c>
      <c r="F2119" t="s">
        <v>46</v>
      </c>
    </row>
    <row r="2120" spans="1:6" x14ac:dyDescent="0.25">
      <c r="A2120">
        <v>2006</v>
      </c>
      <c r="B2120" t="str">
        <f t="shared" si="35"/>
        <v>2006Arizona Diamondbacks</v>
      </c>
      <c r="C2120">
        <v>76</v>
      </c>
      <c r="D2120">
        <v>86</v>
      </c>
      <c r="E2120">
        <v>4.4800000000000004</v>
      </c>
      <c r="F2120" t="s">
        <v>68</v>
      </c>
    </row>
    <row r="2121" spans="1:6" x14ac:dyDescent="0.25">
      <c r="A2121">
        <v>2006</v>
      </c>
      <c r="B2121" t="str">
        <f t="shared" si="35"/>
        <v>2006Colorado Rockies</v>
      </c>
      <c r="C2121">
        <v>76</v>
      </c>
      <c r="D2121">
        <v>86</v>
      </c>
      <c r="E2121">
        <v>4.66</v>
      </c>
      <c r="F2121" t="s">
        <v>65</v>
      </c>
    </row>
    <row r="2122" spans="1:6" x14ac:dyDescent="0.25">
      <c r="A2122">
        <v>2007</v>
      </c>
      <c r="B2122" t="str">
        <f t="shared" si="35"/>
        <v>2007Cleveland Indians</v>
      </c>
      <c r="C2122">
        <v>96</v>
      </c>
      <c r="D2122">
        <v>66</v>
      </c>
      <c r="E2122">
        <v>4.05</v>
      </c>
      <c r="F2122" t="s">
        <v>36</v>
      </c>
    </row>
    <row r="2123" spans="1:6" x14ac:dyDescent="0.25">
      <c r="A2123">
        <v>2007</v>
      </c>
      <c r="B2123" t="str">
        <f t="shared" si="35"/>
        <v>2007Detroit Tigers</v>
      </c>
      <c r="C2123">
        <v>88</v>
      </c>
      <c r="D2123">
        <v>74</v>
      </c>
      <c r="E2123">
        <v>4.57</v>
      </c>
      <c r="F2123" t="s">
        <v>9</v>
      </c>
    </row>
    <row r="2124" spans="1:6" x14ac:dyDescent="0.25">
      <c r="A2124">
        <v>2007</v>
      </c>
      <c r="B2124" t="str">
        <f t="shared" si="35"/>
        <v>2007Minnesota Twins</v>
      </c>
      <c r="C2124">
        <v>79</v>
      </c>
      <c r="D2124">
        <v>83</v>
      </c>
      <c r="E2124">
        <v>4.1500000000000004</v>
      </c>
      <c r="F2124" t="s">
        <v>48</v>
      </c>
    </row>
    <row r="2125" spans="1:6" x14ac:dyDescent="0.25">
      <c r="A2125">
        <v>2007</v>
      </c>
      <c r="B2125" t="str">
        <f t="shared" si="35"/>
        <v>2007Chicago White Sox</v>
      </c>
      <c r="C2125">
        <v>72</v>
      </c>
      <c r="D2125">
        <v>90</v>
      </c>
      <c r="E2125">
        <v>4.7699999999999996</v>
      </c>
      <c r="F2125" t="s">
        <v>11</v>
      </c>
    </row>
    <row r="2126" spans="1:6" x14ac:dyDescent="0.25">
      <c r="A2126">
        <v>2007</v>
      </c>
      <c r="B2126" t="str">
        <f t="shared" si="35"/>
        <v>2007Kansas City Royals</v>
      </c>
      <c r="C2126">
        <v>69</v>
      </c>
      <c r="D2126">
        <v>93</v>
      </c>
      <c r="E2126">
        <v>4.4800000000000004</v>
      </c>
      <c r="F2126" t="s">
        <v>56</v>
      </c>
    </row>
    <row r="2127" spans="1:6" x14ac:dyDescent="0.25">
      <c r="A2127">
        <v>2007</v>
      </c>
      <c r="B2127" t="str">
        <f t="shared" si="35"/>
        <v>2007Boston Red Sox</v>
      </c>
      <c r="C2127">
        <v>96</v>
      </c>
      <c r="D2127">
        <v>66</v>
      </c>
      <c r="E2127">
        <v>3.87</v>
      </c>
      <c r="F2127" t="s">
        <v>22</v>
      </c>
    </row>
    <row r="2128" spans="1:6" x14ac:dyDescent="0.25">
      <c r="A2128">
        <v>2007</v>
      </c>
      <c r="B2128" t="str">
        <f t="shared" si="35"/>
        <v>2007New York Yankees</v>
      </c>
      <c r="C2128">
        <v>94</v>
      </c>
      <c r="D2128">
        <v>68</v>
      </c>
      <c r="E2128">
        <v>4.49</v>
      </c>
      <c r="F2128" t="s">
        <v>26</v>
      </c>
    </row>
    <row r="2129" spans="1:6" x14ac:dyDescent="0.25">
      <c r="A2129">
        <v>2007</v>
      </c>
      <c r="B2129" t="str">
        <f t="shared" si="35"/>
        <v>2007Toronto Blue Jays</v>
      </c>
      <c r="C2129">
        <v>83</v>
      </c>
      <c r="D2129">
        <v>79</v>
      </c>
      <c r="E2129">
        <v>4</v>
      </c>
      <c r="F2129" t="s">
        <v>62</v>
      </c>
    </row>
    <row r="2130" spans="1:6" x14ac:dyDescent="0.25">
      <c r="A2130">
        <v>2007</v>
      </c>
      <c r="B2130" t="str">
        <f t="shared" si="35"/>
        <v>2007Baltimore Orioles</v>
      </c>
      <c r="C2130">
        <v>69</v>
      </c>
      <c r="D2130">
        <v>93</v>
      </c>
      <c r="E2130">
        <v>5.17</v>
      </c>
      <c r="F2130" t="s">
        <v>43</v>
      </c>
    </row>
    <row r="2131" spans="1:6" x14ac:dyDescent="0.25">
      <c r="A2131">
        <v>2007</v>
      </c>
      <c r="B2131" t="str">
        <f t="shared" si="35"/>
        <v>2007Tampa Bay Devil Rays</v>
      </c>
      <c r="C2131">
        <v>66</v>
      </c>
      <c r="D2131">
        <v>96</v>
      </c>
      <c r="E2131">
        <v>5.53</v>
      </c>
      <c r="F2131" t="s">
        <v>67</v>
      </c>
    </row>
    <row r="2132" spans="1:6" x14ac:dyDescent="0.25">
      <c r="A2132">
        <v>2007</v>
      </c>
      <c r="B2132" t="str">
        <f t="shared" si="35"/>
        <v>2007Los Angeles Angels of Anaheim</v>
      </c>
      <c r="C2132">
        <v>94</v>
      </c>
      <c r="D2132">
        <v>68</v>
      </c>
      <c r="E2132">
        <v>4.2300000000000004</v>
      </c>
      <c r="F2132" t="s">
        <v>69</v>
      </c>
    </row>
    <row r="2133" spans="1:6" x14ac:dyDescent="0.25">
      <c r="A2133">
        <v>2007</v>
      </c>
      <c r="B2133" t="str">
        <f t="shared" si="35"/>
        <v>2007Seattle Mariners</v>
      </c>
      <c r="C2133">
        <v>88</v>
      </c>
      <c r="D2133">
        <v>74</v>
      </c>
      <c r="E2133">
        <v>4.7300000000000004</v>
      </c>
      <c r="F2133" t="s">
        <v>63</v>
      </c>
    </row>
    <row r="2134" spans="1:6" x14ac:dyDescent="0.25">
      <c r="A2134">
        <v>2007</v>
      </c>
      <c r="B2134" t="str">
        <f t="shared" si="35"/>
        <v>2007Oakland Athletics</v>
      </c>
      <c r="C2134">
        <v>76</v>
      </c>
      <c r="D2134">
        <v>86</v>
      </c>
      <c r="E2134">
        <v>4.28</v>
      </c>
      <c r="F2134" t="s">
        <v>55</v>
      </c>
    </row>
    <row r="2135" spans="1:6" x14ac:dyDescent="0.25">
      <c r="A2135">
        <v>2007</v>
      </c>
      <c r="B2135" t="str">
        <f t="shared" si="35"/>
        <v>2007Texas Rangers</v>
      </c>
      <c r="C2135">
        <v>75</v>
      </c>
      <c r="D2135">
        <v>87</v>
      </c>
      <c r="E2135">
        <v>4.75</v>
      </c>
      <c r="F2135" t="s">
        <v>61</v>
      </c>
    </row>
    <row r="2136" spans="1:6" x14ac:dyDescent="0.25">
      <c r="A2136">
        <v>2007</v>
      </c>
      <c r="B2136" t="str">
        <f t="shared" si="35"/>
        <v>2007Chicago Cubs</v>
      </c>
      <c r="C2136">
        <v>85</v>
      </c>
      <c r="D2136">
        <v>77</v>
      </c>
      <c r="E2136">
        <v>4.04</v>
      </c>
      <c r="F2136" t="s">
        <v>15</v>
      </c>
    </row>
    <row r="2137" spans="1:6" x14ac:dyDescent="0.25">
      <c r="A2137">
        <v>2007</v>
      </c>
      <c r="B2137" t="str">
        <f t="shared" si="35"/>
        <v>2007Milwaukee Brewers</v>
      </c>
      <c r="C2137">
        <v>83</v>
      </c>
      <c r="D2137">
        <v>79</v>
      </c>
      <c r="E2137">
        <v>4.41</v>
      </c>
      <c r="F2137" t="s">
        <v>60</v>
      </c>
    </row>
    <row r="2138" spans="1:6" x14ac:dyDescent="0.25">
      <c r="A2138">
        <v>2007</v>
      </c>
      <c r="B2138" t="str">
        <f t="shared" si="35"/>
        <v>2007St. Louis Cardinals</v>
      </c>
      <c r="C2138">
        <v>78</v>
      </c>
      <c r="D2138">
        <v>84</v>
      </c>
      <c r="E2138">
        <v>4.6500000000000004</v>
      </c>
      <c r="F2138" t="s">
        <v>20</v>
      </c>
    </row>
    <row r="2139" spans="1:6" x14ac:dyDescent="0.25">
      <c r="A2139">
        <v>2007</v>
      </c>
      <c r="B2139" t="str">
        <f t="shared" si="35"/>
        <v>2007Houston Astros</v>
      </c>
      <c r="C2139">
        <v>73</v>
      </c>
      <c r="D2139">
        <v>89</v>
      </c>
      <c r="E2139">
        <v>4.68</v>
      </c>
      <c r="F2139" t="s">
        <v>53</v>
      </c>
    </row>
    <row r="2140" spans="1:6" x14ac:dyDescent="0.25">
      <c r="A2140">
        <v>2007</v>
      </c>
      <c r="B2140" t="str">
        <f t="shared" si="35"/>
        <v>2007Cincinnati Reds</v>
      </c>
      <c r="C2140">
        <v>72</v>
      </c>
      <c r="D2140">
        <v>90</v>
      </c>
      <c r="E2140">
        <v>4.9400000000000004</v>
      </c>
      <c r="F2140" t="s">
        <v>16</v>
      </c>
    </row>
    <row r="2141" spans="1:6" x14ac:dyDescent="0.25">
      <c r="A2141">
        <v>2007</v>
      </c>
      <c r="B2141" t="str">
        <f t="shared" si="35"/>
        <v>2007Pittsburgh Pirates</v>
      </c>
      <c r="C2141">
        <v>68</v>
      </c>
      <c r="D2141">
        <v>94</v>
      </c>
      <c r="E2141">
        <v>4.93</v>
      </c>
      <c r="F2141" t="s">
        <v>13</v>
      </c>
    </row>
    <row r="2142" spans="1:6" x14ac:dyDescent="0.25">
      <c r="A2142">
        <v>2007</v>
      </c>
      <c r="B2142" t="str">
        <f t="shared" si="35"/>
        <v>2007Philadelphia Phillies</v>
      </c>
      <c r="C2142">
        <v>89</v>
      </c>
      <c r="D2142">
        <v>73</v>
      </c>
      <c r="E2142">
        <v>4.7300000000000004</v>
      </c>
      <c r="F2142" t="s">
        <v>19</v>
      </c>
    </row>
    <row r="2143" spans="1:6" x14ac:dyDescent="0.25">
      <c r="A2143">
        <v>2007</v>
      </c>
      <c r="B2143" t="str">
        <f t="shared" si="35"/>
        <v>2007New York Mets</v>
      </c>
      <c r="C2143">
        <v>88</v>
      </c>
      <c r="D2143">
        <v>74</v>
      </c>
      <c r="E2143">
        <v>4.26</v>
      </c>
      <c r="F2143" t="s">
        <v>51</v>
      </c>
    </row>
    <row r="2144" spans="1:6" x14ac:dyDescent="0.25">
      <c r="A2144">
        <v>2007</v>
      </c>
      <c r="B2144" t="str">
        <f t="shared" si="35"/>
        <v>2007Atlanta Braves</v>
      </c>
      <c r="C2144">
        <v>84</v>
      </c>
      <c r="D2144">
        <v>78</v>
      </c>
      <c r="E2144">
        <v>4.1100000000000003</v>
      </c>
      <c r="F2144" t="s">
        <v>54</v>
      </c>
    </row>
    <row r="2145" spans="1:6" x14ac:dyDescent="0.25">
      <c r="A2145">
        <v>2007</v>
      </c>
      <c r="B2145" t="str">
        <f t="shared" si="35"/>
        <v>2007Washington Nationals</v>
      </c>
      <c r="C2145">
        <v>73</v>
      </c>
      <c r="D2145">
        <v>89</v>
      </c>
      <c r="E2145">
        <v>4.58</v>
      </c>
      <c r="F2145" t="s">
        <v>70</v>
      </c>
    </row>
    <row r="2146" spans="1:6" x14ac:dyDescent="0.25">
      <c r="A2146">
        <v>2007</v>
      </c>
      <c r="B2146" t="str">
        <f t="shared" si="35"/>
        <v>2007Florida Marlins</v>
      </c>
      <c r="C2146">
        <v>71</v>
      </c>
      <c r="D2146">
        <v>91</v>
      </c>
      <c r="E2146">
        <v>4.9400000000000004</v>
      </c>
      <c r="F2146" t="s">
        <v>64</v>
      </c>
    </row>
    <row r="2147" spans="1:6" x14ac:dyDescent="0.25">
      <c r="A2147">
        <v>2007</v>
      </c>
      <c r="B2147" t="str">
        <f t="shared" si="35"/>
        <v>2007Arizona Diamondbacks</v>
      </c>
      <c r="C2147">
        <v>90</v>
      </c>
      <c r="D2147">
        <v>72</v>
      </c>
      <c r="E2147">
        <v>4.13</v>
      </c>
      <c r="F2147" t="s">
        <v>68</v>
      </c>
    </row>
    <row r="2148" spans="1:6" x14ac:dyDescent="0.25">
      <c r="A2148">
        <v>2007</v>
      </c>
      <c r="B2148" t="str">
        <f t="shared" si="35"/>
        <v>2007Colorado Rockies</v>
      </c>
      <c r="C2148">
        <v>90</v>
      </c>
      <c r="D2148">
        <v>73</v>
      </c>
      <c r="E2148">
        <v>4.32</v>
      </c>
      <c r="F2148" t="s">
        <v>65</v>
      </c>
    </row>
    <row r="2149" spans="1:6" x14ac:dyDescent="0.25">
      <c r="A2149">
        <v>2007</v>
      </c>
      <c r="B2149" t="str">
        <f t="shared" si="35"/>
        <v>2007San Diego Padres</v>
      </c>
      <c r="C2149">
        <v>89</v>
      </c>
      <c r="D2149">
        <v>74</v>
      </c>
      <c r="E2149">
        <v>3.7</v>
      </c>
      <c r="F2149" t="s">
        <v>59</v>
      </c>
    </row>
    <row r="2150" spans="1:6" x14ac:dyDescent="0.25">
      <c r="A2150">
        <v>2007</v>
      </c>
      <c r="B2150" t="str">
        <f t="shared" si="35"/>
        <v>2007Los Angeles Dodgers</v>
      </c>
      <c r="C2150">
        <v>82</v>
      </c>
      <c r="D2150">
        <v>80</v>
      </c>
      <c r="E2150">
        <v>4.2</v>
      </c>
      <c r="F2150" t="s">
        <v>47</v>
      </c>
    </row>
    <row r="2151" spans="1:6" x14ac:dyDescent="0.25">
      <c r="A2151">
        <v>2007</v>
      </c>
      <c r="B2151" t="str">
        <f t="shared" si="35"/>
        <v>2007San Francisco Giants</v>
      </c>
      <c r="C2151">
        <v>71</v>
      </c>
      <c r="D2151">
        <v>91</v>
      </c>
      <c r="E2151">
        <v>4.1900000000000004</v>
      </c>
      <c r="F2151" t="s">
        <v>46</v>
      </c>
    </row>
    <row r="2152" spans="1:6" x14ac:dyDescent="0.25">
      <c r="A2152">
        <v>2008</v>
      </c>
      <c r="B2152" t="str">
        <f t="shared" si="35"/>
        <v>2008Chicago White Sox</v>
      </c>
      <c r="C2152">
        <v>89</v>
      </c>
      <c r="D2152">
        <v>74</v>
      </c>
      <c r="E2152">
        <v>4.1100000000000003</v>
      </c>
      <c r="F2152" t="s">
        <v>11</v>
      </c>
    </row>
    <row r="2153" spans="1:6" x14ac:dyDescent="0.25">
      <c r="A2153">
        <v>2008</v>
      </c>
      <c r="B2153" t="str">
        <f t="shared" si="35"/>
        <v>2008Minnesota Twins</v>
      </c>
      <c r="C2153">
        <v>88</v>
      </c>
      <c r="D2153">
        <v>75</v>
      </c>
      <c r="E2153">
        <v>4.18</v>
      </c>
      <c r="F2153" t="s">
        <v>48</v>
      </c>
    </row>
    <row r="2154" spans="1:6" x14ac:dyDescent="0.25">
      <c r="A2154">
        <v>2008</v>
      </c>
      <c r="B2154" t="str">
        <f t="shared" si="35"/>
        <v>2008Cleveland Indians</v>
      </c>
      <c r="C2154">
        <v>81</v>
      </c>
      <c r="D2154">
        <v>81</v>
      </c>
      <c r="E2154">
        <v>4.46</v>
      </c>
      <c r="F2154" t="s">
        <v>36</v>
      </c>
    </row>
    <row r="2155" spans="1:6" x14ac:dyDescent="0.25">
      <c r="A2155">
        <v>2008</v>
      </c>
      <c r="B2155" t="str">
        <f t="shared" si="35"/>
        <v>2008Kansas City Royals</v>
      </c>
      <c r="C2155">
        <v>75</v>
      </c>
      <c r="D2155">
        <v>87</v>
      </c>
      <c r="E2155">
        <v>4.5</v>
      </c>
      <c r="F2155" t="s">
        <v>56</v>
      </c>
    </row>
    <row r="2156" spans="1:6" x14ac:dyDescent="0.25">
      <c r="A2156">
        <v>2008</v>
      </c>
      <c r="B2156" t="str">
        <f t="shared" si="35"/>
        <v>2008Detroit Tigers</v>
      </c>
      <c r="C2156">
        <v>74</v>
      </c>
      <c r="D2156">
        <v>88</v>
      </c>
      <c r="E2156">
        <v>4.91</v>
      </c>
      <c r="F2156" t="s">
        <v>9</v>
      </c>
    </row>
    <row r="2157" spans="1:6" x14ac:dyDescent="0.25">
      <c r="A2157">
        <v>2008</v>
      </c>
      <c r="B2157" t="str">
        <f t="shared" si="35"/>
        <v>2008Tampa Bay Rays</v>
      </c>
      <c r="C2157">
        <v>97</v>
      </c>
      <c r="D2157">
        <v>65</v>
      </c>
      <c r="E2157">
        <v>3.82</v>
      </c>
      <c r="F2157" t="s">
        <v>71</v>
      </c>
    </row>
    <row r="2158" spans="1:6" x14ac:dyDescent="0.25">
      <c r="A2158">
        <v>2008</v>
      </c>
      <c r="B2158" t="str">
        <f t="shared" si="35"/>
        <v>2008Boston Red Sox</v>
      </c>
      <c r="C2158">
        <v>95</v>
      </c>
      <c r="D2158">
        <v>67</v>
      </c>
      <c r="E2158">
        <v>4.01</v>
      </c>
      <c r="F2158" t="s">
        <v>22</v>
      </c>
    </row>
    <row r="2159" spans="1:6" x14ac:dyDescent="0.25">
      <c r="A2159">
        <v>2008</v>
      </c>
      <c r="B2159" t="str">
        <f t="shared" si="35"/>
        <v>2008New York Yankees</v>
      </c>
      <c r="C2159">
        <v>89</v>
      </c>
      <c r="D2159">
        <v>73</v>
      </c>
      <c r="E2159">
        <v>4.28</v>
      </c>
      <c r="F2159" t="s">
        <v>26</v>
      </c>
    </row>
    <row r="2160" spans="1:6" x14ac:dyDescent="0.25">
      <c r="A2160">
        <v>2008</v>
      </c>
      <c r="B2160" t="str">
        <f t="shared" si="35"/>
        <v>2008Toronto Blue Jays</v>
      </c>
      <c r="C2160">
        <v>86</v>
      </c>
      <c r="D2160">
        <v>76</v>
      </c>
      <c r="E2160">
        <v>3.49</v>
      </c>
      <c r="F2160" t="s">
        <v>62</v>
      </c>
    </row>
    <row r="2161" spans="1:6" x14ac:dyDescent="0.25">
      <c r="A2161">
        <v>2008</v>
      </c>
      <c r="B2161" t="str">
        <f t="shared" si="35"/>
        <v>2008Baltimore Orioles</v>
      </c>
      <c r="C2161">
        <v>68</v>
      </c>
      <c r="D2161">
        <v>93</v>
      </c>
      <c r="E2161">
        <v>5.15</v>
      </c>
      <c r="F2161" t="s">
        <v>43</v>
      </c>
    </row>
    <row r="2162" spans="1:6" x14ac:dyDescent="0.25">
      <c r="A2162">
        <v>2008</v>
      </c>
      <c r="B2162" t="str">
        <f t="shared" si="35"/>
        <v>2008Los Angeles Angels of Anaheim</v>
      </c>
      <c r="C2162">
        <v>100</v>
      </c>
      <c r="D2162">
        <v>62</v>
      </c>
      <c r="E2162">
        <v>4</v>
      </c>
      <c r="F2162" t="s">
        <v>69</v>
      </c>
    </row>
    <row r="2163" spans="1:6" x14ac:dyDescent="0.25">
      <c r="A2163">
        <v>2008</v>
      </c>
      <c r="B2163" t="str">
        <f t="shared" si="35"/>
        <v>2008Texas Rangers</v>
      </c>
      <c r="C2163">
        <v>79</v>
      </c>
      <c r="D2163">
        <v>83</v>
      </c>
      <c r="E2163">
        <v>5.37</v>
      </c>
      <c r="F2163" t="s">
        <v>61</v>
      </c>
    </row>
    <row r="2164" spans="1:6" x14ac:dyDescent="0.25">
      <c r="A2164">
        <v>2008</v>
      </c>
      <c r="B2164" t="str">
        <f t="shared" si="35"/>
        <v>2008Oakland Athletics</v>
      </c>
      <c r="C2164">
        <v>75</v>
      </c>
      <c r="D2164">
        <v>86</v>
      </c>
      <c r="E2164">
        <v>4.01</v>
      </c>
      <c r="F2164" t="s">
        <v>55</v>
      </c>
    </row>
    <row r="2165" spans="1:6" x14ac:dyDescent="0.25">
      <c r="A2165">
        <v>2008</v>
      </c>
      <c r="B2165" t="str">
        <f t="shared" si="35"/>
        <v>2008Seattle Mariners</v>
      </c>
      <c r="C2165">
        <v>61</v>
      </c>
      <c r="D2165">
        <v>101</v>
      </c>
      <c r="E2165">
        <v>4.7300000000000004</v>
      </c>
      <c r="F2165" t="s">
        <v>63</v>
      </c>
    </row>
    <row r="2166" spans="1:6" x14ac:dyDescent="0.25">
      <c r="A2166">
        <v>2008</v>
      </c>
      <c r="B2166" t="str">
        <f t="shared" si="35"/>
        <v>2008Chicago Cubs</v>
      </c>
      <c r="C2166">
        <v>97</v>
      </c>
      <c r="D2166">
        <v>64</v>
      </c>
      <c r="E2166">
        <v>3.87</v>
      </c>
      <c r="F2166" t="s">
        <v>15</v>
      </c>
    </row>
    <row r="2167" spans="1:6" x14ac:dyDescent="0.25">
      <c r="A2167">
        <v>2008</v>
      </c>
      <c r="B2167" t="str">
        <f t="shared" si="35"/>
        <v>2008Milwaukee Brewers</v>
      </c>
      <c r="C2167">
        <v>90</v>
      </c>
      <c r="D2167">
        <v>72</v>
      </c>
      <c r="E2167">
        <v>3.87</v>
      </c>
      <c r="F2167" t="s">
        <v>60</v>
      </c>
    </row>
    <row r="2168" spans="1:6" x14ac:dyDescent="0.25">
      <c r="A2168">
        <v>2008</v>
      </c>
      <c r="B2168" t="str">
        <f t="shared" si="35"/>
        <v>2008Houston Astros</v>
      </c>
      <c r="C2168">
        <v>86</v>
      </c>
      <c r="D2168">
        <v>75</v>
      </c>
      <c r="E2168">
        <v>4.3899999999999997</v>
      </c>
      <c r="F2168" t="s">
        <v>53</v>
      </c>
    </row>
    <row r="2169" spans="1:6" x14ac:dyDescent="0.25">
      <c r="A2169">
        <v>2008</v>
      </c>
      <c r="B2169" t="str">
        <f t="shared" si="35"/>
        <v>2008St. Louis Cardinals</v>
      </c>
      <c r="C2169">
        <v>86</v>
      </c>
      <c r="D2169">
        <v>76</v>
      </c>
      <c r="E2169">
        <v>4.2</v>
      </c>
      <c r="F2169" t="s">
        <v>20</v>
      </c>
    </row>
    <row r="2170" spans="1:6" x14ac:dyDescent="0.25">
      <c r="A2170">
        <v>2008</v>
      </c>
      <c r="B2170" t="str">
        <f t="shared" si="35"/>
        <v>2008Cincinnati Reds</v>
      </c>
      <c r="C2170">
        <v>74</v>
      </c>
      <c r="D2170">
        <v>88</v>
      </c>
      <c r="E2170">
        <v>4.55</v>
      </c>
      <c r="F2170" t="s">
        <v>16</v>
      </c>
    </row>
    <row r="2171" spans="1:6" x14ac:dyDescent="0.25">
      <c r="A2171">
        <v>2008</v>
      </c>
      <c r="B2171" t="str">
        <f t="shared" si="35"/>
        <v>2008Pittsburgh Pirates</v>
      </c>
      <c r="C2171">
        <v>67</v>
      </c>
      <c r="D2171">
        <v>95</v>
      </c>
      <c r="E2171">
        <v>5.0999999999999996</v>
      </c>
      <c r="F2171" t="s">
        <v>13</v>
      </c>
    </row>
    <row r="2172" spans="1:6" x14ac:dyDescent="0.25">
      <c r="A2172">
        <v>2008</v>
      </c>
      <c r="B2172" t="str">
        <f t="shared" si="35"/>
        <v>2008Philadelphia Phillies</v>
      </c>
      <c r="C2172">
        <v>92</v>
      </c>
      <c r="D2172">
        <v>70</v>
      </c>
      <c r="E2172">
        <v>3.89</v>
      </c>
      <c r="F2172" t="s">
        <v>19</v>
      </c>
    </row>
    <row r="2173" spans="1:6" x14ac:dyDescent="0.25">
      <c r="A2173">
        <v>2008</v>
      </c>
      <c r="B2173" t="str">
        <f t="shared" si="35"/>
        <v>2008New York Mets</v>
      </c>
      <c r="C2173">
        <v>89</v>
      </c>
      <c r="D2173">
        <v>73</v>
      </c>
      <c r="E2173">
        <v>4.07</v>
      </c>
      <c r="F2173" t="s">
        <v>51</v>
      </c>
    </row>
    <row r="2174" spans="1:6" x14ac:dyDescent="0.25">
      <c r="A2174">
        <v>2008</v>
      </c>
      <c r="B2174" t="str">
        <f t="shared" si="35"/>
        <v>2008Florida Marlins</v>
      </c>
      <c r="C2174">
        <v>84</v>
      </c>
      <c r="D2174">
        <v>77</v>
      </c>
      <c r="E2174">
        <v>4.4400000000000004</v>
      </c>
      <c r="F2174" t="s">
        <v>64</v>
      </c>
    </row>
    <row r="2175" spans="1:6" x14ac:dyDescent="0.25">
      <c r="A2175">
        <v>2008</v>
      </c>
      <c r="B2175" t="str">
        <f t="shared" si="35"/>
        <v>2008Atlanta Braves</v>
      </c>
      <c r="C2175">
        <v>72</v>
      </c>
      <c r="D2175">
        <v>90</v>
      </c>
      <c r="E2175">
        <v>4.47</v>
      </c>
      <c r="F2175" t="s">
        <v>54</v>
      </c>
    </row>
    <row r="2176" spans="1:6" x14ac:dyDescent="0.25">
      <c r="A2176">
        <v>2008</v>
      </c>
      <c r="B2176" t="str">
        <f t="shared" si="35"/>
        <v>2008Washington Nationals</v>
      </c>
      <c r="C2176">
        <v>59</v>
      </c>
      <c r="D2176">
        <v>102</v>
      </c>
      <c r="E2176">
        <v>4.66</v>
      </c>
      <c r="F2176" t="s">
        <v>70</v>
      </c>
    </row>
    <row r="2177" spans="1:6" x14ac:dyDescent="0.25">
      <c r="A2177">
        <v>2008</v>
      </c>
      <c r="B2177" t="str">
        <f t="shared" si="35"/>
        <v>2008Los Angeles Dodgers</v>
      </c>
      <c r="C2177">
        <v>84</v>
      </c>
      <c r="D2177">
        <v>78</v>
      </c>
      <c r="E2177">
        <v>3.68</v>
      </c>
      <c r="F2177" t="s">
        <v>47</v>
      </c>
    </row>
    <row r="2178" spans="1:6" x14ac:dyDescent="0.25">
      <c r="A2178">
        <v>2008</v>
      </c>
      <c r="B2178" t="str">
        <f t="shared" si="35"/>
        <v>2008Arizona Diamondbacks</v>
      </c>
      <c r="C2178">
        <v>82</v>
      </c>
      <c r="D2178">
        <v>80</v>
      </c>
      <c r="E2178">
        <v>3.99</v>
      </c>
      <c r="F2178" t="s">
        <v>68</v>
      </c>
    </row>
    <row r="2179" spans="1:6" x14ac:dyDescent="0.25">
      <c r="A2179">
        <v>2008</v>
      </c>
      <c r="B2179" t="str">
        <f t="shared" si="35"/>
        <v>2008Colorado Rockies</v>
      </c>
      <c r="C2179">
        <v>74</v>
      </c>
      <c r="D2179">
        <v>88</v>
      </c>
      <c r="E2179">
        <v>4.7699999999999996</v>
      </c>
      <c r="F2179" t="s">
        <v>65</v>
      </c>
    </row>
    <row r="2180" spans="1:6" x14ac:dyDescent="0.25">
      <c r="A2180">
        <v>2008</v>
      </c>
      <c r="B2180" t="str">
        <f t="shared" ref="B2180:B2243" si="36">A2180&amp;F2180</f>
        <v>2008San Francisco Giants</v>
      </c>
      <c r="C2180">
        <v>72</v>
      </c>
      <c r="D2180">
        <v>90</v>
      </c>
      <c r="E2180">
        <v>4.38</v>
      </c>
      <c r="F2180" t="s">
        <v>46</v>
      </c>
    </row>
    <row r="2181" spans="1:6" x14ac:dyDescent="0.25">
      <c r="A2181">
        <v>2008</v>
      </c>
      <c r="B2181" t="str">
        <f t="shared" si="36"/>
        <v>2008San Diego Padres</v>
      </c>
      <c r="C2181">
        <v>63</v>
      </c>
      <c r="D2181">
        <v>99</v>
      </c>
      <c r="E2181">
        <v>4.41</v>
      </c>
      <c r="F2181" t="s">
        <v>59</v>
      </c>
    </row>
    <row r="2182" spans="1:6" x14ac:dyDescent="0.25">
      <c r="A2182">
        <v>2009</v>
      </c>
      <c r="B2182" t="str">
        <f t="shared" si="36"/>
        <v>2009Minnesota Twins</v>
      </c>
      <c r="C2182">
        <v>87</v>
      </c>
      <c r="D2182">
        <v>76</v>
      </c>
      <c r="E2182">
        <v>4.5</v>
      </c>
      <c r="F2182" t="s">
        <v>48</v>
      </c>
    </row>
    <row r="2183" spans="1:6" x14ac:dyDescent="0.25">
      <c r="A2183">
        <v>2009</v>
      </c>
      <c r="B2183" t="str">
        <f t="shared" si="36"/>
        <v>2009Detroit Tigers</v>
      </c>
      <c r="C2183">
        <v>86</v>
      </c>
      <c r="D2183">
        <v>77</v>
      </c>
      <c r="E2183">
        <v>4.34</v>
      </c>
      <c r="F2183" t="s">
        <v>9</v>
      </c>
    </row>
    <row r="2184" spans="1:6" x14ac:dyDescent="0.25">
      <c r="A2184">
        <v>2009</v>
      </c>
      <c r="B2184" t="str">
        <f t="shared" si="36"/>
        <v>2009Chicago White Sox</v>
      </c>
      <c r="C2184">
        <v>79</v>
      </c>
      <c r="D2184">
        <v>83</v>
      </c>
      <c r="E2184">
        <v>4.16</v>
      </c>
      <c r="F2184" t="s">
        <v>11</v>
      </c>
    </row>
    <row r="2185" spans="1:6" x14ac:dyDescent="0.25">
      <c r="A2185">
        <v>2009</v>
      </c>
      <c r="B2185" t="str">
        <f t="shared" si="36"/>
        <v>2009Cleveland Indians</v>
      </c>
      <c r="C2185">
        <v>65</v>
      </c>
      <c r="D2185">
        <v>97</v>
      </c>
      <c r="E2185">
        <v>5.07</v>
      </c>
      <c r="F2185" t="s">
        <v>36</v>
      </c>
    </row>
    <row r="2186" spans="1:6" x14ac:dyDescent="0.25">
      <c r="A2186">
        <v>2009</v>
      </c>
      <c r="B2186" t="str">
        <f t="shared" si="36"/>
        <v>2009Kansas City Royals</v>
      </c>
      <c r="C2186">
        <v>65</v>
      </c>
      <c r="D2186">
        <v>97</v>
      </c>
      <c r="E2186">
        <v>4.83</v>
      </c>
      <c r="F2186" t="s">
        <v>56</v>
      </c>
    </row>
    <row r="2187" spans="1:6" x14ac:dyDescent="0.25">
      <c r="A2187">
        <v>2009</v>
      </c>
      <c r="B2187" t="str">
        <f t="shared" si="36"/>
        <v>2009New York Yankees</v>
      </c>
      <c r="C2187">
        <v>103</v>
      </c>
      <c r="D2187">
        <v>59</v>
      </c>
      <c r="E2187">
        <v>4.28</v>
      </c>
      <c r="F2187" t="s">
        <v>26</v>
      </c>
    </row>
    <row r="2188" spans="1:6" x14ac:dyDescent="0.25">
      <c r="A2188">
        <v>2009</v>
      </c>
      <c r="B2188" t="str">
        <f t="shared" si="36"/>
        <v>2009Boston Red Sox</v>
      </c>
      <c r="C2188">
        <v>95</v>
      </c>
      <c r="D2188">
        <v>67</v>
      </c>
      <c r="E2188">
        <v>4.3499999999999996</v>
      </c>
      <c r="F2188" t="s">
        <v>22</v>
      </c>
    </row>
    <row r="2189" spans="1:6" x14ac:dyDescent="0.25">
      <c r="A2189">
        <v>2009</v>
      </c>
      <c r="B2189" t="str">
        <f t="shared" si="36"/>
        <v>2009Tampa Bay Rays</v>
      </c>
      <c r="C2189">
        <v>84</v>
      </c>
      <c r="D2189">
        <v>78</v>
      </c>
      <c r="E2189">
        <v>4.3600000000000003</v>
      </c>
      <c r="F2189" t="s">
        <v>71</v>
      </c>
    </row>
    <row r="2190" spans="1:6" x14ac:dyDescent="0.25">
      <c r="A2190">
        <v>2009</v>
      </c>
      <c r="B2190" t="str">
        <f t="shared" si="36"/>
        <v>2009Toronto Blue Jays</v>
      </c>
      <c r="C2190">
        <v>75</v>
      </c>
      <c r="D2190">
        <v>87</v>
      </c>
      <c r="E2190">
        <v>4.47</v>
      </c>
      <c r="F2190" t="s">
        <v>62</v>
      </c>
    </row>
    <row r="2191" spans="1:6" x14ac:dyDescent="0.25">
      <c r="A2191">
        <v>2009</v>
      </c>
      <c r="B2191" t="str">
        <f t="shared" si="36"/>
        <v>2009Baltimore Orioles</v>
      </c>
      <c r="C2191">
        <v>64</v>
      </c>
      <c r="D2191">
        <v>98</v>
      </c>
      <c r="E2191">
        <v>5.16</v>
      </c>
      <c r="F2191" t="s">
        <v>43</v>
      </c>
    </row>
    <row r="2192" spans="1:6" x14ac:dyDescent="0.25">
      <c r="A2192">
        <v>2009</v>
      </c>
      <c r="B2192" t="str">
        <f t="shared" si="36"/>
        <v>2009Los Angeles Angels of Anaheim</v>
      </c>
      <c r="C2192">
        <v>97</v>
      </c>
      <c r="D2192">
        <v>65</v>
      </c>
      <c r="E2192">
        <v>4.45</v>
      </c>
      <c r="F2192" t="s">
        <v>69</v>
      </c>
    </row>
    <row r="2193" spans="1:6" x14ac:dyDescent="0.25">
      <c r="A2193">
        <v>2009</v>
      </c>
      <c r="B2193" t="str">
        <f t="shared" si="36"/>
        <v>2009Texas Rangers</v>
      </c>
      <c r="C2193">
        <v>87</v>
      </c>
      <c r="D2193">
        <v>75</v>
      </c>
      <c r="E2193">
        <v>4.38</v>
      </c>
      <c r="F2193" t="s">
        <v>61</v>
      </c>
    </row>
    <row r="2194" spans="1:6" x14ac:dyDescent="0.25">
      <c r="A2194">
        <v>2009</v>
      </c>
      <c r="B2194" t="str">
        <f t="shared" si="36"/>
        <v>2009Seattle Mariners</v>
      </c>
      <c r="C2194">
        <v>85</v>
      </c>
      <c r="D2194">
        <v>77</v>
      </c>
      <c r="E2194">
        <v>3.87</v>
      </c>
      <c r="F2194" t="s">
        <v>63</v>
      </c>
    </row>
    <row r="2195" spans="1:6" x14ac:dyDescent="0.25">
      <c r="A2195">
        <v>2009</v>
      </c>
      <c r="B2195" t="str">
        <f t="shared" si="36"/>
        <v>2009Oakland Athletics</v>
      </c>
      <c r="C2195">
        <v>75</v>
      </c>
      <c r="D2195">
        <v>87</v>
      </c>
      <c r="E2195">
        <v>4.29</v>
      </c>
      <c r="F2195" t="s">
        <v>55</v>
      </c>
    </row>
    <row r="2196" spans="1:6" x14ac:dyDescent="0.25">
      <c r="A2196">
        <v>2009</v>
      </c>
      <c r="B2196" t="str">
        <f t="shared" si="36"/>
        <v>2009St. Louis Cardinals</v>
      </c>
      <c r="C2196">
        <v>91</v>
      </c>
      <c r="D2196">
        <v>71</v>
      </c>
      <c r="E2196">
        <v>3.66</v>
      </c>
      <c r="F2196" t="s">
        <v>20</v>
      </c>
    </row>
    <row r="2197" spans="1:6" x14ac:dyDescent="0.25">
      <c r="A2197">
        <v>2009</v>
      </c>
      <c r="B2197" t="str">
        <f t="shared" si="36"/>
        <v>2009Chicago Cubs</v>
      </c>
      <c r="C2197">
        <v>83</v>
      </c>
      <c r="D2197">
        <v>78</v>
      </c>
      <c r="E2197">
        <v>3.84</v>
      </c>
      <c r="F2197" t="s">
        <v>15</v>
      </c>
    </row>
    <row r="2198" spans="1:6" x14ac:dyDescent="0.25">
      <c r="A2198">
        <v>2009</v>
      </c>
      <c r="B2198" t="str">
        <f t="shared" si="36"/>
        <v>2009Milwaukee Brewers</v>
      </c>
      <c r="C2198">
        <v>80</v>
      </c>
      <c r="D2198">
        <v>82</v>
      </c>
      <c r="E2198">
        <v>4.84</v>
      </c>
      <c r="F2198" t="s">
        <v>60</v>
      </c>
    </row>
    <row r="2199" spans="1:6" x14ac:dyDescent="0.25">
      <c r="A2199">
        <v>2009</v>
      </c>
      <c r="B2199" t="str">
        <f t="shared" si="36"/>
        <v>2009Cincinnati Reds</v>
      </c>
      <c r="C2199">
        <v>78</v>
      </c>
      <c r="D2199">
        <v>84</v>
      </c>
      <c r="E2199">
        <v>4.18</v>
      </c>
      <c r="F2199" t="s">
        <v>16</v>
      </c>
    </row>
    <row r="2200" spans="1:6" x14ac:dyDescent="0.25">
      <c r="A2200">
        <v>2009</v>
      </c>
      <c r="B2200" t="str">
        <f t="shared" si="36"/>
        <v>2009Houston Astros</v>
      </c>
      <c r="C2200">
        <v>74</v>
      </c>
      <c r="D2200">
        <v>88</v>
      </c>
      <c r="E2200">
        <v>4.54</v>
      </c>
      <c r="F2200" t="s">
        <v>53</v>
      </c>
    </row>
    <row r="2201" spans="1:6" x14ac:dyDescent="0.25">
      <c r="A2201">
        <v>2009</v>
      </c>
      <c r="B2201" t="str">
        <f t="shared" si="36"/>
        <v>2009Pittsburgh Pirates</v>
      </c>
      <c r="C2201">
        <v>62</v>
      </c>
      <c r="D2201">
        <v>99</v>
      </c>
      <c r="E2201">
        <v>4.59</v>
      </c>
      <c r="F2201" t="s">
        <v>13</v>
      </c>
    </row>
    <row r="2202" spans="1:6" x14ac:dyDescent="0.25">
      <c r="A2202">
        <v>2009</v>
      </c>
      <c r="B2202" t="str">
        <f t="shared" si="36"/>
        <v>2009Philadelphia Phillies</v>
      </c>
      <c r="C2202">
        <v>93</v>
      </c>
      <c r="D2202">
        <v>69</v>
      </c>
      <c r="E2202">
        <v>4.16</v>
      </c>
      <c r="F2202" t="s">
        <v>19</v>
      </c>
    </row>
    <row r="2203" spans="1:6" x14ac:dyDescent="0.25">
      <c r="A2203">
        <v>2009</v>
      </c>
      <c r="B2203" t="str">
        <f t="shared" si="36"/>
        <v>2009Florida Marlins</v>
      </c>
      <c r="C2203">
        <v>87</v>
      </c>
      <c r="D2203">
        <v>75</v>
      </c>
      <c r="E2203">
        <v>4.32</v>
      </c>
      <c r="F2203" t="s">
        <v>64</v>
      </c>
    </row>
    <row r="2204" spans="1:6" x14ac:dyDescent="0.25">
      <c r="A2204">
        <v>2009</v>
      </c>
      <c r="B2204" t="str">
        <f t="shared" si="36"/>
        <v>2009Atlanta Braves</v>
      </c>
      <c r="C2204">
        <v>86</v>
      </c>
      <c r="D2204">
        <v>76</v>
      </c>
      <c r="E2204">
        <v>3.57</v>
      </c>
      <c r="F2204" t="s">
        <v>54</v>
      </c>
    </row>
    <row r="2205" spans="1:6" x14ac:dyDescent="0.25">
      <c r="A2205">
        <v>2009</v>
      </c>
      <c r="B2205" t="str">
        <f t="shared" si="36"/>
        <v>2009New York Mets</v>
      </c>
      <c r="C2205">
        <v>70</v>
      </c>
      <c r="D2205">
        <v>92</v>
      </c>
      <c r="E2205">
        <v>4.46</v>
      </c>
      <c r="F2205" t="s">
        <v>51</v>
      </c>
    </row>
    <row r="2206" spans="1:6" x14ac:dyDescent="0.25">
      <c r="A2206">
        <v>2009</v>
      </c>
      <c r="B2206" t="str">
        <f t="shared" si="36"/>
        <v>2009Washington Nationals</v>
      </c>
      <c r="C2206">
        <v>59</v>
      </c>
      <c r="D2206">
        <v>103</v>
      </c>
      <c r="E2206">
        <v>5.0199999999999996</v>
      </c>
      <c r="F2206" t="s">
        <v>70</v>
      </c>
    </row>
    <row r="2207" spans="1:6" x14ac:dyDescent="0.25">
      <c r="A2207">
        <v>2009</v>
      </c>
      <c r="B2207" t="str">
        <f t="shared" si="36"/>
        <v>2009Los Angeles Dodgers</v>
      </c>
      <c r="C2207">
        <v>95</v>
      </c>
      <c r="D2207">
        <v>67</v>
      </c>
      <c r="E2207">
        <v>3.41</v>
      </c>
      <c r="F2207" t="s">
        <v>47</v>
      </c>
    </row>
    <row r="2208" spans="1:6" x14ac:dyDescent="0.25">
      <c r="A2208">
        <v>2009</v>
      </c>
      <c r="B2208" t="str">
        <f t="shared" si="36"/>
        <v>2009Colorado Rockies</v>
      </c>
      <c r="C2208">
        <v>92</v>
      </c>
      <c r="D2208">
        <v>70</v>
      </c>
      <c r="E2208">
        <v>4.24</v>
      </c>
      <c r="F2208" t="s">
        <v>65</v>
      </c>
    </row>
    <row r="2209" spans="1:6" x14ac:dyDescent="0.25">
      <c r="A2209">
        <v>2009</v>
      </c>
      <c r="B2209" t="str">
        <f t="shared" si="36"/>
        <v>2009San Francisco Giants</v>
      </c>
      <c r="C2209">
        <v>88</v>
      </c>
      <c r="D2209">
        <v>74</v>
      </c>
      <c r="E2209">
        <v>3.55</v>
      </c>
      <c r="F2209" t="s">
        <v>46</v>
      </c>
    </row>
    <row r="2210" spans="1:6" x14ac:dyDescent="0.25">
      <c r="A2210">
        <v>2009</v>
      </c>
      <c r="B2210" t="str">
        <f t="shared" si="36"/>
        <v>2009San Diego Padres</v>
      </c>
      <c r="C2210">
        <v>75</v>
      </c>
      <c r="D2210">
        <v>87</v>
      </c>
      <c r="E2210">
        <v>4.37</v>
      </c>
      <c r="F2210" t="s">
        <v>59</v>
      </c>
    </row>
    <row r="2211" spans="1:6" x14ac:dyDescent="0.25">
      <c r="A2211">
        <v>2009</v>
      </c>
      <c r="B2211" t="str">
        <f t="shared" si="36"/>
        <v>2009Arizona Diamondbacks</v>
      </c>
      <c r="C2211">
        <v>70</v>
      </c>
      <c r="D2211">
        <v>92</v>
      </c>
      <c r="E2211">
        <v>4.4400000000000004</v>
      </c>
      <c r="F2211" t="s">
        <v>68</v>
      </c>
    </row>
    <row r="2212" spans="1:6" x14ac:dyDescent="0.25">
      <c r="A2212">
        <v>2010</v>
      </c>
      <c r="B2212" t="str">
        <f t="shared" si="36"/>
        <v>2010Minnesota Twins</v>
      </c>
      <c r="C2212">
        <v>94</v>
      </c>
      <c r="D2212">
        <v>68</v>
      </c>
      <c r="E2212">
        <v>3.95</v>
      </c>
      <c r="F2212" t="s">
        <v>48</v>
      </c>
    </row>
    <row r="2213" spans="1:6" x14ac:dyDescent="0.25">
      <c r="A2213">
        <v>2010</v>
      </c>
      <c r="B2213" t="str">
        <f t="shared" si="36"/>
        <v>2010Chicago White Sox</v>
      </c>
      <c r="C2213">
        <v>88</v>
      </c>
      <c r="D2213">
        <v>74</v>
      </c>
      <c r="E2213">
        <v>4.09</v>
      </c>
      <c r="F2213" t="s">
        <v>11</v>
      </c>
    </row>
    <row r="2214" spans="1:6" x14ac:dyDescent="0.25">
      <c r="A2214">
        <v>2010</v>
      </c>
      <c r="B2214" t="str">
        <f t="shared" si="36"/>
        <v>2010Detroit Tigers</v>
      </c>
      <c r="C2214">
        <v>81</v>
      </c>
      <c r="D2214">
        <v>81</v>
      </c>
      <c r="E2214">
        <v>4.3</v>
      </c>
      <c r="F2214" t="s">
        <v>9</v>
      </c>
    </row>
    <row r="2215" spans="1:6" x14ac:dyDescent="0.25">
      <c r="A2215">
        <v>2010</v>
      </c>
      <c r="B2215" t="str">
        <f t="shared" si="36"/>
        <v>2010Cleveland Indians</v>
      </c>
      <c r="C2215">
        <v>69</v>
      </c>
      <c r="D2215">
        <v>93</v>
      </c>
      <c r="E2215">
        <v>4.3</v>
      </c>
      <c r="F2215" t="s">
        <v>36</v>
      </c>
    </row>
    <row r="2216" spans="1:6" x14ac:dyDescent="0.25">
      <c r="A2216">
        <v>2010</v>
      </c>
      <c r="B2216" t="str">
        <f t="shared" si="36"/>
        <v>2010Kansas City Royals</v>
      </c>
      <c r="C2216">
        <v>67</v>
      </c>
      <c r="D2216">
        <v>95</v>
      </c>
      <c r="E2216">
        <v>4.97</v>
      </c>
      <c r="F2216" t="s">
        <v>56</v>
      </c>
    </row>
    <row r="2217" spans="1:6" x14ac:dyDescent="0.25">
      <c r="A2217">
        <v>2010</v>
      </c>
      <c r="B2217" t="str">
        <f t="shared" si="36"/>
        <v>2010Tampa Bay Rays</v>
      </c>
      <c r="C2217">
        <v>96</v>
      </c>
      <c r="D2217">
        <v>66</v>
      </c>
      <c r="E2217">
        <v>3.78</v>
      </c>
      <c r="F2217" t="s">
        <v>71</v>
      </c>
    </row>
    <row r="2218" spans="1:6" x14ac:dyDescent="0.25">
      <c r="A2218">
        <v>2010</v>
      </c>
      <c r="B2218" t="str">
        <f t="shared" si="36"/>
        <v>2010New York Yankees</v>
      </c>
      <c r="C2218">
        <v>95</v>
      </c>
      <c r="D2218">
        <v>67</v>
      </c>
      <c r="E2218">
        <v>4.0599999999999996</v>
      </c>
      <c r="F2218" t="s">
        <v>26</v>
      </c>
    </row>
    <row r="2219" spans="1:6" x14ac:dyDescent="0.25">
      <c r="A2219">
        <v>2010</v>
      </c>
      <c r="B2219" t="str">
        <f t="shared" si="36"/>
        <v>2010Boston Red Sox</v>
      </c>
      <c r="C2219">
        <v>89</v>
      </c>
      <c r="D2219">
        <v>73</v>
      </c>
      <c r="E2219">
        <v>4.2</v>
      </c>
      <c r="F2219" t="s">
        <v>22</v>
      </c>
    </row>
    <row r="2220" spans="1:6" x14ac:dyDescent="0.25">
      <c r="A2220">
        <v>2010</v>
      </c>
      <c r="B2220" t="str">
        <f t="shared" si="36"/>
        <v>2010Toronto Blue Jays</v>
      </c>
      <c r="C2220">
        <v>85</v>
      </c>
      <c r="D2220">
        <v>77</v>
      </c>
      <c r="E2220">
        <v>4.2300000000000004</v>
      </c>
      <c r="F2220" t="s">
        <v>62</v>
      </c>
    </row>
    <row r="2221" spans="1:6" x14ac:dyDescent="0.25">
      <c r="A2221">
        <v>2010</v>
      </c>
      <c r="B2221" t="str">
        <f t="shared" si="36"/>
        <v>2010Baltimore Orioles</v>
      </c>
      <c r="C2221">
        <v>66</v>
      </c>
      <c r="D2221">
        <v>96</v>
      </c>
      <c r="E2221">
        <v>4.59</v>
      </c>
      <c r="F2221" t="s">
        <v>43</v>
      </c>
    </row>
    <row r="2222" spans="1:6" x14ac:dyDescent="0.25">
      <c r="A2222">
        <v>2010</v>
      </c>
      <c r="B2222" t="str">
        <f t="shared" si="36"/>
        <v>2010Texas Rangers</v>
      </c>
      <c r="C2222">
        <v>90</v>
      </c>
      <c r="D2222">
        <v>72</v>
      </c>
      <c r="E2222">
        <v>3.93</v>
      </c>
      <c r="F2222" t="s">
        <v>61</v>
      </c>
    </row>
    <row r="2223" spans="1:6" x14ac:dyDescent="0.25">
      <c r="A2223">
        <v>2010</v>
      </c>
      <c r="B2223" t="str">
        <f t="shared" si="36"/>
        <v>2010Oakland Athletics</v>
      </c>
      <c r="C2223">
        <v>81</v>
      </c>
      <c r="D2223">
        <v>81</v>
      </c>
      <c r="E2223">
        <v>3.58</v>
      </c>
      <c r="F2223" t="s">
        <v>55</v>
      </c>
    </row>
    <row r="2224" spans="1:6" x14ac:dyDescent="0.25">
      <c r="A2224">
        <v>2010</v>
      </c>
      <c r="B2224" t="str">
        <f t="shared" si="36"/>
        <v>2010Los Angeles Angels of Anaheim</v>
      </c>
      <c r="C2224">
        <v>80</v>
      </c>
      <c r="D2224">
        <v>82</v>
      </c>
      <c r="E2224">
        <v>4.04</v>
      </c>
      <c r="F2224" t="s">
        <v>69</v>
      </c>
    </row>
    <row r="2225" spans="1:6" x14ac:dyDescent="0.25">
      <c r="A2225">
        <v>2010</v>
      </c>
      <c r="B2225" t="str">
        <f t="shared" si="36"/>
        <v>2010Seattle Mariners</v>
      </c>
      <c r="C2225">
        <v>61</v>
      </c>
      <c r="D2225">
        <v>101</v>
      </c>
      <c r="E2225">
        <v>3.95</v>
      </c>
      <c r="F2225" t="s">
        <v>63</v>
      </c>
    </row>
    <row r="2226" spans="1:6" x14ac:dyDescent="0.25">
      <c r="A2226">
        <v>2010</v>
      </c>
      <c r="B2226" t="str">
        <f t="shared" si="36"/>
        <v>2010Cincinnati Reds</v>
      </c>
      <c r="C2226">
        <v>91</v>
      </c>
      <c r="D2226">
        <v>71</v>
      </c>
      <c r="E2226">
        <v>4.0199999999999996</v>
      </c>
      <c r="F2226" t="s">
        <v>16</v>
      </c>
    </row>
    <row r="2227" spans="1:6" x14ac:dyDescent="0.25">
      <c r="A2227">
        <v>2010</v>
      </c>
      <c r="B2227" t="str">
        <f t="shared" si="36"/>
        <v>2010St. Louis Cardinals</v>
      </c>
      <c r="C2227">
        <v>86</v>
      </c>
      <c r="D2227">
        <v>76</v>
      </c>
      <c r="E2227">
        <v>3.57</v>
      </c>
      <c r="F2227" t="s">
        <v>20</v>
      </c>
    </row>
    <row r="2228" spans="1:6" x14ac:dyDescent="0.25">
      <c r="A2228">
        <v>2010</v>
      </c>
      <c r="B2228" t="str">
        <f t="shared" si="36"/>
        <v>2010Milwaukee Brewers</v>
      </c>
      <c r="C2228">
        <v>77</v>
      </c>
      <c r="D2228">
        <v>85</v>
      </c>
      <c r="E2228">
        <v>4.59</v>
      </c>
      <c r="F2228" t="s">
        <v>60</v>
      </c>
    </row>
    <row r="2229" spans="1:6" x14ac:dyDescent="0.25">
      <c r="A2229">
        <v>2010</v>
      </c>
      <c r="B2229" t="str">
        <f t="shared" si="36"/>
        <v>2010Houston Astros</v>
      </c>
      <c r="C2229">
        <v>76</v>
      </c>
      <c r="D2229">
        <v>86</v>
      </c>
      <c r="E2229">
        <v>4.09</v>
      </c>
      <c r="F2229" t="s">
        <v>53</v>
      </c>
    </row>
    <row r="2230" spans="1:6" x14ac:dyDescent="0.25">
      <c r="A2230">
        <v>2010</v>
      </c>
      <c r="B2230" t="str">
        <f t="shared" si="36"/>
        <v>2010Chicago Cubs</v>
      </c>
      <c r="C2230">
        <v>75</v>
      </c>
      <c r="D2230">
        <v>87</v>
      </c>
      <c r="E2230">
        <v>4.24</v>
      </c>
      <c r="F2230" t="s">
        <v>15</v>
      </c>
    </row>
    <row r="2231" spans="1:6" x14ac:dyDescent="0.25">
      <c r="A2231">
        <v>2010</v>
      </c>
      <c r="B2231" t="str">
        <f t="shared" si="36"/>
        <v>2010Pittsburgh Pirates</v>
      </c>
      <c r="C2231">
        <v>57</v>
      </c>
      <c r="D2231">
        <v>105</v>
      </c>
      <c r="E2231">
        <v>5</v>
      </c>
      <c r="F2231" t="s">
        <v>13</v>
      </c>
    </row>
    <row r="2232" spans="1:6" x14ac:dyDescent="0.25">
      <c r="A2232">
        <v>2010</v>
      </c>
      <c r="B2232" t="str">
        <f t="shared" si="36"/>
        <v>2010Philadelphia Phillies</v>
      </c>
      <c r="C2232">
        <v>97</v>
      </c>
      <c r="D2232">
        <v>65</v>
      </c>
      <c r="E2232">
        <v>3.68</v>
      </c>
      <c r="F2232" t="s">
        <v>19</v>
      </c>
    </row>
    <row r="2233" spans="1:6" x14ac:dyDescent="0.25">
      <c r="A2233">
        <v>2010</v>
      </c>
      <c r="B2233" t="str">
        <f t="shared" si="36"/>
        <v>2010Atlanta Braves</v>
      </c>
      <c r="C2233">
        <v>91</v>
      </c>
      <c r="D2233">
        <v>71</v>
      </c>
      <c r="E2233">
        <v>3.57</v>
      </c>
      <c r="F2233" t="s">
        <v>54</v>
      </c>
    </row>
    <row r="2234" spans="1:6" x14ac:dyDescent="0.25">
      <c r="A2234">
        <v>2010</v>
      </c>
      <c r="B2234" t="str">
        <f t="shared" si="36"/>
        <v>2010Florida Marlins</v>
      </c>
      <c r="C2234">
        <v>80</v>
      </c>
      <c r="D2234">
        <v>82</v>
      </c>
      <c r="E2234">
        <v>4.09</v>
      </c>
      <c r="F2234" t="s">
        <v>64</v>
      </c>
    </row>
    <row r="2235" spans="1:6" x14ac:dyDescent="0.25">
      <c r="A2235">
        <v>2010</v>
      </c>
      <c r="B2235" t="str">
        <f t="shared" si="36"/>
        <v>2010New York Mets</v>
      </c>
      <c r="C2235">
        <v>79</v>
      </c>
      <c r="D2235">
        <v>83</v>
      </c>
      <c r="E2235">
        <v>3.73</v>
      </c>
      <c r="F2235" t="s">
        <v>51</v>
      </c>
    </row>
    <row r="2236" spans="1:6" x14ac:dyDescent="0.25">
      <c r="A2236">
        <v>2010</v>
      </c>
      <c r="B2236" t="str">
        <f t="shared" si="36"/>
        <v>2010Washington Nationals</v>
      </c>
      <c r="C2236">
        <v>69</v>
      </c>
      <c r="D2236">
        <v>93</v>
      </c>
      <c r="E2236">
        <v>4.13</v>
      </c>
      <c r="F2236" t="s">
        <v>70</v>
      </c>
    </row>
    <row r="2237" spans="1:6" x14ac:dyDescent="0.25">
      <c r="A2237">
        <v>2010</v>
      </c>
      <c r="B2237" t="str">
        <f t="shared" si="36"/>
        <v>2010San Francisco Giants</v>
      </c>
      <c r="C2237">
        <v>92</v>
      </c>
      <c r="D2237">
        <v>70</v>
      </c>
      <c r="E2237">
        <v>3.36</v>
      </c>
      <c r="F2237" t="s">
        <v>46</v>
      </c>
    </row>
    <row r="2238" spans="1:6" x14ac:dyDescent="0.25">
      <c r="A2238">
        <v>2010</v>
      </c>
      <c r="B2238" t="str">
        <f t="shared" si="36"/>
        <v>2010San Diego Padres</v>
      </c>
      <c r="C2238">
        <v>90</v>
      </c>
      <c r="D2238">
        <v>72</v>
      </c>
      <c r="E2238">
        <v>3.41</v>
      </c>
      <c r="F2238" t="s">
        <v>59</v>
      </c>
    </row>
    <row r="2239" spans="1:6" x14ac:dyDescent="0.25">
      <c r="A2239">
        <v>2010</v>
      </c>
      <c r="B2239" t="str">
        <f t="shared" si="36"/>
        <v>2010Colorado Rockies</v>
      </c>
      <c r="C2239">
        <v>83</v>
      </c>
      <c r="D2239">
        <v>79</v>
      </c>
      <c r="E2239">
        <v>4.1399999999999997</v>
      </c>
      <c r="F2239" t="s">
        <v>65</v>
      </c>
    </row>
    <row r="2240" spans="1:6" x14ac:dyDescent="0.25">
      <c r="A2240">
        <v>2010</v>
      </c>
      <c r="B2240" t="str">
        <f t="shared" si="36"/>
        <v>2010Los Angeles Dodgers</v>
      </c>
      <c r="C2240">
        <v>80</v>
      </c>
      <c r="D2240">
        <v>82</v>
      </c>
      <c r="E2240">
        <v>4.01</v>
      </c>
      <c r="F2240" t="s">
        <v>47</v>
      </c>
    </row>
    <row r="2241" spans="1:6" x14ac:dyDescent="0.25">
      <c r="A2241">
        <v>2010</v>
      </c>
      <c r="B2241" t="str">
        <f t="shared" si="36"/>
        <v>2010Arizona Diamondbacks</v>
      </c>
      <c r="C2241">
        <v>65</v>
      </c>
      <c r="D2241">
        <v>97</v>
      </c>
      <c r="E2241">
        <v>4.8099999999999996</v>
      </c>
      <c r="F2241" t="s">
        <v>68</v>
      </c>
    </row>
    <row r="2242" spans="1:6" x14ac:dyDescent="0.25">
      <c r="A2242">
        <v>2011</v>
      </c>
      <c r="B2242" t="str">
        <f t="shared" si="36"/>
        <v>2011Detroit Tigers</v>
      </c>
      <c r="C2242">
        <v>95</v>
      </c>
      <c r="D2242">
        <v>67</v>
      </c>
      <c r="E2242">
        <v>4.04</v>
      </c>
      <c r="F2242" t="s">
        <v>9</v>
      </c>
    </row>
    <row r="2243" spans="1:6" x14ac:dyDescent="0.25">
      <c r="A2243">
        <v>2011</v>
      </c>
      <c r="B2243" t="str">
        <f t="shared" si="36"/>
        <v>2011Cleveland Indians</v>
      </c>
      <c r="C2243">
        <v>80</v>
      </c>
      <c r="D2243">
        <v>82</v>
      </c>
      <c r="E2243">
        <v>4.24</v>
      </c>
      <c r="F2243" t="s">
        <v>36</v>
      </c>
    </row>
    <row r="2244" spans="1:6" x14ac:dyDescent="0.25">
      <c r="A2244">
        <v>2011</v>
      </c>
      <c r="B2244" t="str">
        <f t="shared" ref="B2244:B2307" si="37">A2244&amp;F2244</f>
        <v>2011Chicago White Sox</v>
      </c>
      <c r="C2244">
        <v>79</v>
      </c>
      <c r="D2244">
        <v>83</v>
      </c>
      <c r="E2244">
        <v>4.0999999999999996</v>
      </c>
      <c r="F2244" t="s">
        <v>11</v>
      </c>
    </row>
    <row r="2245" spans="1:6" x14ac:dyDescent="0.25">
      <c r="A2245">
        <v>2011</v>
      </c>
      <c r="B2245" t="str">
        <f t="shared" si="37"/>
        <v>2011Kansas City Royals</v>
      </c>
      <c r="C2245">
        <v>71</v>
      </c>
      <c r="D2245">
        <v>91</v>
      </c>
      <c r="E2245">
        <v>4.45</v>
      </c>
      <c r="F2245" t="s">
        <v>56</v>
      </c>
    </row>
    <row r="2246" spans="1:6" x14ac:dyDescent="0.25">
      <c r="A2246">
        <v>2011</v>
      </c>
      <c r="B2246" t="str">
        <f t="shared" si="37"/>
        <v>2011Minnesota Twins</v>
      </c>
      <c r="C2246">
        <v>63</v>
      </c>
      <c r="D2246">
        <v>99</v>
      </c>
      <c r="E2246">
        <v>4.5999999999999996</v>
      </c>
      <c r="F2246" t="s">
        <v>48</v>
      </c>
    </row>
    <row r="2247" spans="1:6" x14ac:dyDescent="0.25">
      <c r="A2247">
        <v>2011</v>
      </c>
      <c r="B2247" t="str">
        <f t="shared" si="37"/>
        <v>2011New York Yankees</v>
      </c>
      <c r="C2247">
        <v>97</v>
      </c>
      <c r="D2247">
        <v>65</v>
      </c>
      <c r="E2247">
        <v>3.73</v>
      </c>
      <c r="F2247" t="s">
        <v>26</v>
      </c>
    </row>
    <row r="2248" spans="1:6" x14ac:dyDescent="0.25">
      <c r="A2248">
        <v>2011</v>
      </c>
      <c r="B2248" t="str">
        <f t="shared" si="37"/>
        <v>2011Tampa Bay Rays</v>
      </c>
      <c r="C2248">
        <v>91</v>
      </c>
      <c r="D2248">
        <v>71</v>
      </c>
      <c r="E2248">
        <v>3.58</v>
      </c>
      <c r="F2248" t="s">
        <v>71</v>
      </c>
    </row>
    <row r="2249" spans="1:6" x14ac:dyDescent="0.25">
      <c r="A2249">
        <v>2011</v>
      </c>
      <c r="B2249" t="str">
        <f t="shared" si="37"/>
        <v>2011Boston Red Sox</v>
      </c>
      <c r="C2249">
        <v>90</v>
      </c>
      <c r="D2249">
        <v>72</v>
      </c>
      <c r="E2249">
        <v>4.2</v>
      </c>
      <c r="F2249" t="s">
        <v>22</v>
      </c>
    </row>
    <row r="2250" spans="1:6" x14ac:dyDescent="0.25">
      <c r="A2250">
        <v>2011</v>
      </c>
      <c r="B2250" t="str">
        <f t="shared" si="37"/>
        <v>2011Toronto Blue Jays</v>
      </c>
      <c r="C2250">
        <v>81</v>
      </c>
      <c r="D2250">
        <v>81</v>
      </c>
      <c r="E2250">
        <v>4.33</v>
      </c>
      <c r="F2250" t="s">
        <v>62</v>
      </c>
    </row>
    <row r="2251" spans="1:6" x14ac:dyDescent="0.25">
      <c r="A2251">
        <v>2011</v>
      </c>
      <c r="B2251" t="str">
        <f t="shared" si="37"/>
        <v>2011Baltimore Orioles</v>
      </c>
      <c r="C2251">
        <v>69</v>
      </c>
      <c r="D2251">
        <v>93</v>
      </c>
      <c r="E2251">
        <v>4.92</v>
      </c>
      <c r="F2251" t="s">
        <v>43</v>
      </c>
    </row>
    <row r="2252" spans="1:6" x14ac:dyDescent="0.25">
      <c r="A2252">
        <v>2011</v>
      </c>
      <c r="B2252" t="str">
        <f t="shared" si="37"/>
        <v>2011Texas Rangers</v>
      </c>
      <c r="C2252">
        <v>96</v>
      </c>
      <c r="D2252">
        <v>66</v>
      </c>
      <c r="E2252">
        <v>3.79</v>
      </c>
      <c r="F2252" t="s">
        <v>61</v>
      </c>
    </row>
    <row r="2253" spans="1:6" x14ac:dyDescent="0.25">
      <c r="A2253">
        <v>2011</v>
      </c>
      <c r="B2253" t="str">
        <f t="shared" si="37"/>
        <v>2011Los Angeles Angels of Anaheim</v>
      </c>
      <c r="C2253">
        <v>86</v>
      </c>
      <c r="D2253">
        <v>76</v>
      </c>
      <c r="E2253">
        <v>3.57</v>
      </c>
      <c r="F2253" t="s">
        <v>69</v>
      </c>
    </row>
    <row r="2254" spans="1:6" x14ac:dyDescent="0.25">
      <c r="A2254">
        <v>2011</v>
      </c>
      <c r="B2254" t="str">
        <f t="shared" si="37"/>
        <v>2011Oakland Athletics</v>
      </c>
      <c r="C2254">
        <v>74</v>
      </c>
      <c r="D2254">
        <v>88</v>
      </c>
      <c r="E2254">
        <v>3.71</v>
      </c>
      <c r="F2254" t="s">
        <v>55</v>
      </c>
    </row>
    <row r="2255" spans="1:6" x14ac:dyDescent="0.25">
      <c r="A2255">
        <v>2011</v>
      </c>
      <c r="B2255" t="str">
        <f t="shared" si="37"/>
        <v>2011Seattle Mariners</v>
      </c>
      <c r="C2255">
        <v>67</v>
      </c>
      <c r="D2255">
        <v>95</v>
      </c>
      <c r="E2255">
        <v>3.91</v>
      </c>
      <c r="F2255" t="s">
        <v>63</v>
      </c>
    </row>
    <row r="2256" spans="1:6" x14ac:dyDescent="0.25">
      <c r="A2256">
        <v>2011</v>
      </c>
      <c r="B2256" t="str">
        <f t="shared" si="37"/>
        <v>2011Milwaukee Brewers</v>
      </c>
      <c r="C2256">
        <v>96</v>
      </c>
      <c r="D2256">
        <v>66</v>
      </c>
      <c r="E2256">
        <v>3.64</v>
      </c>
      <c r="F2256" t="s">
        <v>60</v>
      </c>
    </row>
    <row r="2257" spans="1:6" x14ac:dyDescent="0.25">
      <c r="A2257">
        <v>2011</v>
      </c>
      <c r="B2257" t="str">
        <f t="shared" si="37"/>
        <v>2011St. Louis Cardinals</v>
      </c>
      <c r="C2257">
        <v>90</v>
      </c>
      <c r="D2257">
        <v>72</v>
      </c>
      <c r="E2257">
        <v>3.79</v>
      </c>
      <c r="F2257" t="s">
        <v>20</v>
      </c>
    </row>
    <row r="2258" spans="1:6" x14ac:dyDescent="0.25">
      <c r="A2258">
        <v>2011</v>
      </c>
      <c r="B2258" t="str">
        <f t="shared" si="37"/>
        <v>2011Cincinnati Reds</v>
      </c>
      <c r="C2258">
        <v>79</v>
      </c>
      <c r="D2258">
        <v>83</v>
      </c>
      <c r="E2258">
        <v>4.16</v>
      </c>
      <c r="F2258" t="s">
        <v>16</v>
      </c>
    </row>
    <row r="2259" spans="1:6" x14ac:dyDescent="0.25">
      <c r="A2259">
        <v>2011</v>
      </c>
      <c r="B2259" t="str">
        <f t="shared" si="37"/>
        <v>2011Pittsburgh Pirates</v>
      </c>
      <c r="C2259">
        <v>72</v>
      </c>
      <c r="D2259">
        <v>90</v>
      </c>
      <c r="E2259">
        <v>4.05</v>
      </c>
      <c r="F2259" t="s">
        <v>13</v>
      </c>
    </row>
    <row r="2260" spans="1:6" x14ac:dyDescent="0.25">
      <c r="A2260">
        <v>2011</v>
      </c>
      <c r="B2260" t="str">
        <f t="shared" si="37"/>
        <v>2011Chicago Cubs</v>
      </c>
      <c r="C2260">
        <v>71</v>
      </c>
      <c r="D2260">
        <v>91</v>
      </c>
      <c r="E2260">
        <v>4.34</v>
      </c>
      <c r="F2260" t="s">
        <v>15</v>
      </c>
    </row>
    <row r="2261" spans="1:6" x14ac:dyDescent="0.25">
      <c r="A2261">
        <v>2011</v>
      </c>
      <c r="B2261" t="str">
        <f t="shared" si="37"/>
        <v>2011Houston Astros</v>
      </c>
      <c r="C2261">
        <v>56</v>
      </c>
      <c r="D2261">
        <v>106</v>
      </c>
      <c r="E2261">
        <v>4.51</v>
      </c>
      <c r="F2261" t="s">
        <v>53</v>
      </c>
    </row>
    <row r="2262" spans="1:6" x14ac:dyDescent="0.25">
      <c r="A2262">
        <v>2011</v>
      </c>
      <c r="B2262" t="str">
        <f t="shared" si="37"/>
        <v>2011Philadelphia Phillies</v>
      </c>
      <c r="C2262">
        <v>102</v>
      </c>
      <c r="D2262">
        <v>60</v>
      </c>
      <c r="E2262">
        <v>3.02</v>
      </c>
      <c r="F2262" t="s">
        <v>19</v>
      </c>
    </row>
    <row r="2263" spans="1:6" x14ac:dyDescent="0.25">
      <c r="A2263">
        <v>2011</v>
      </c>
      <c r="B2263" t="str">
        <f t="shared" si="37"/>
        <v>2011Atlanta Braves</v>
      </c>
      <c r="C2263">
        <v>89</v>
      </c>
      <c r="D2263">
        <v>73</v>
      </c>
      <c r="E2263">
        <v>3.49</v>
      </c>
      <c r="F2263" t="s">
        <v>54</v>
      </c>
    </row>
    <row r="2264" spans="1:6" x14ac:dyDescent="0.25">
      <c r="A2264">
        <v>2011</v>
      </c>
      <c r="B2264" t="str">
        <f t="shared" si="37"/>
        <v>2011Washington Nationals</v>
      </c>
      <c r="C2264">
        <v>80</v>
      </c>
      <c r="D2264">
        <v>81</v>
      </c>
      <c r="E2264">
        <v>3.58</v>
      </c>
      <c r="F2264" t="s">
        <v>70</v>
      </c>
    </row>
    <row r="2265" spans="1:6" x14ac:dyDescent="0.25">
      <c r="A2265">
        <v>2011</v>
      </c>
      <c r="B2265" t="str">
        <f t="shared" si="37"/>
        <v>2011New York Mets</v>
      </c>
      <c r="C2265">
        <v>77</v>
      </c>
      <c r="D2265">
        <v>85</v>
      </c>
      <c r="E2265">
        <v>4.1900000000000004</v>
      </c>
      <c r="F2265" t="s">
        <v>51</v>
      </c>
    </row>
    <row r="2266" spans="1:6" x14ac:dyDescent="0.25">
      <c r="A2266">
        <v>2011</v>
      </c>
      <c r="B2266" t="str">
        <f t="shared" si="37"/>
        <v>2011Florida Marlins</v>
      </c>
      <c r="C2266">
        <v>72</v>
      </c>
      <c r="D2266">
        <v>90</v>
      </c>
      <c r="E2266">
        <v>3.95</v>
      </c>
      <c r="F2266" t="s">
        <v>64</v>
      </c>
    </row>
    <row r="2267" spans="1:6" x14ac:dyDescent="0.25">
      <c r="A2267">
        <v>2011</v>
      </c>
      <c r="B2267" t="str">
        <f t="shared" si="37"/>
        <v>2011Arizona Diamondbacks</v>
      </c>
      <c r="C2267">
        <v>94</v>
      </c>
      <c r="D2267">
        <v>68</v>
      </c>
      <c r="E2267">
        <v>3.8</v>
      </c>
      <c r="F2267" t="s">
        <v>68</v>
      </c>
    </row>
    <row r="2268" spans="1:6" x14ac:dyDescent="0.25">
      <c r="A2268">
        <v>2011</v>
      </c>
      <c r="B2268" t="str">
        <f t="shared" si="37"/>
        <v>2011San Francisco Giants</v>
      </c>
      <c r="C2268">
        <v>86</v>
      </c>
      <c r="D2268">
        <v>76</v>
      </c>
      <c r="E2268">
        <v>3.21</v>
      </c>
      <c r="F2268" t="s">
        <v>46</v>
      </c>
    </row>
    <row r="2269" spans="1:6" x14ac:dyDescent="0.25">
      <c r="A2269">
        <v>2011</v>
      </c>
      <c r="B2269" t="str">
        <f t="shared" si="37"/>
        <v>2011Los Angeles Dodgers</v>
      </c>
      <c r="C2269">
        <v>82</v>
      </c>
      <c r="D2269">
        <v>79</v>
      </c>
      <c r="E2269">
        <v>3.56</v>
      </c>
      <c r="F2269" t="s">
        <v>47</v>
      </c>
    </row>
    <row r="2270" spans="1:6" x14ac:dyDescent="0.25">
      <c r="A2270">
        <v>2011</v>
      </c>
      <c r="B2270" t="str">
        <f t="shared" si="37"/>
        <v>2011Colorado Rockies</v>
      </c>
      <c r="C2270">
        <v>73</v>
      </c>
      <c r="D2270">
        <v>89</v>
      </c>
      <c r="E2270">
        <v>4.4400000000000004</v>
      </c>
      <c r="F2270" t="s">
        <v>65</v>
      </c>
    </row>
    <row r="2271" spans="1:6" x14ac:dyDescent="0.25">
      <c r="A2271">
        <v>2011</v>
      </c>
      <c r="B2271" t="str">
        <f t="shared" si="37"/>
        <v>2011San Diego Padres</v>
      </c>
      <c r="C2271">
        <v>71</v>
      </c>
      <c r="D2271">
        <v>91</v>
      </c>
      <c r="E2271">
        <v>3.43</v>
      </c>
      <c r="F2271" t="s">
        <v>59</v>
      </c>
    </row>
    <row r="2272" spans="1:6" x14ac:dyDescent="0.25">
      <c r="A2272">
        <v>2012</v>
      </c>
      <c r="B2272" t="str">
        <f t="shared" si="37"/>
        <v>2012Detroit Tigers</v>
      </c>
      <c r="C2272">
        <v>88</v>
      </c>
      <c r="D2272">
        <v>74</v>
      </c>
      <c r="E2272">
        <v>3.77</v>
      </c>
      <c r="F2272" t="s">
        <v>9</v>
      </c>
    </row>
    <row r="2273" spans="1:6" x14ac:dyDescent="0.25">
      <c r="A2273">
        <v>2012</v>
      </c>
      <c r="B2273" t="str">
        <f t="shared" si="37"/>
        <v>2012Chicago White Sox</v>
      </c>
      <c r="C2273">
        <v>85</v>
      </c>
      <c r="D2273">
        <v>77</v>
      </c>
      <c r="E2273">
        <v>4.0199999999999996</v>
      </c>
      <c r="F2273" t="s">
        <v>11</v>
      </c>
    </row>
    <row r="2274" spans="1:6" x14ac:dyDescent="0.25">
      <c r="A2274">
        <v>2012</v>
      </c>
      <c r="B2274" t="str">
        <f t="shared" si="37"/>
        <v>2012Kansas City Royals</v>
      </c>
      <c r="C2274">
        <v>72</v>
      </c>
      <c r="D2274">
        <v>90</v>
      </c>
      <c r="E2274">
        <v>4.3</v>
      </c>
      <c r="F2274" t="s">
        <v>56</v>
      </c>
    </row>
    <row r="2275" spans="1:6" x14ac:dyDescent="0.25">
      <c r="A2275">
        <v>2012</v>
      </c>
      <c r="B2275" t="str">
        <f t="shared" si="37"/>
        <v>2012Cleveland Indians</v>
      </c>
      <c r="C2275">
        <v>68</v>
      </c>
      <c r="D2275">
        <v>94</v>
      </c>
      <c r="E2275">
        <v>4.79</v>
      </c>
      <c r="F2275" t="s">
        <v>36</v>
      </c>
    </row>
    <row r="2276" spans="1:6" x14ac:dyDescent="0.25">
      <c r="A2276">
        <v>2012</v>
      </c>
      <c r="B2276" t="str">
        <f t="shared" si="37"/>
        <v>2012Minnesota Twins</v>
      </c>
      <c r="C2276">
        <v>66</v>
      </c>
      <c r="D2276">
        <v>96</v>
      </c>
      <c r="E2276">
        <v>4.7699999999999996</v>
      </c>
      <c r="F2276" t="s">
        <v>48</v>
      </c>
    </row>
    <row r="2277" spans="1:6" x14ac:dyDescent="0.25">
      <c r="A2277">
        <v>2012</v>
      </c>
      <c r="B2277" t="str">
        <f t="shared" si="37"/>
        <v>2012New York Yankees</v>
      </c>
      <c r="C2277">
        <v>95</v>
      </c>
      <c r="D2277">
        <v>67</v>
      </c>
      <c r="E2277">
        <v>3.86</v>
      </c>
      <c r="F2277" t="s">
        <v>26</v>
      </c>
    </row>
    <row r="2278" spans="1:6" x14ac:dyDescent="0.25">
      <c r="A2278">
        <v>2012</v>
      </c>
      <c r="B2278" t="str">
        <f t="shared" si="37"/>
        <v>2012Baltimore Orioles</v>
      </c>
      <c r="C2278">
        <v>93</v>
      </c>
      <c r="D2278">
        <v>69</v>
      </c>
      <c r="E2278">
        <v>3.9</v>
      </c>
      <c r="F2278" t="s">
        <v>43</v>
      </c>
    </row>
    <row r="2279" spans="1:6" x14ac:dyDescent="0.25">
      <c r="A2279">
        <v>2012</v>
      </c>
      <c r="B2279" t="str">
        <f t="shared" si="37"/>
        <v>2012Tampa Bay Rays</v>
      </c>
      <c r="C2279">
        <v>90</v>
      </c>
      <c r="D2279">
        <v>72</v>
      </c>
      <c r="E2279">
        <v>3.19</v>
      </c>
      <c r="F2279" t="s">
        <v>71</v>
      </c>
    </row>
    <row r="2280" spans="1:6" x14ac:dyDescent="0.25">
      <c r="A2280">
        <v>2012</v>
      </c>
      <c r="B2280" t="str">
        <f t="shared" si="37"/>
        <v>2012Toronto Blue Jays</v>
      </c>
      <c r="C2280">
        <v>73</v>
      </c>
      <c r="D2280">
        <v>89</v>
      </c>
      <c r="E2280">
        <v>4.6399999999999997</v>
      </c>
      <c r="F2280" t="s">
        <v>62</v>
      </c>
    </row>
    <row r="2281" spans="1:6" x14ac:dyDescent="0.25">
      <c r="A2281">
        <v>2012</v>
      </c>
      <c r="B2281" t="str">
        <f t="shared" si="37"/>
        <v>2012Boston Red Sox</v>
      </c>
      <c r="C2281">
        <v>69</v>
      </c>
      <c r="D2281">
        <v>93</v>
      </c>
      <c r="E2281">
        <v>4.72</v>
      </c>
      <c r="F2281" t="s">
        <v>22</v>
      </c>
    </row>
    <row r="2282" spans="1:6" x14ac:dyDescent="0.25">
      <c r="A2282">
        <v>2012</v>
      </c>
      <c r="B2282" t="str">
        <f t="shared" si="37"/>
        <v>2012Oakland Athletics</v>
      </c>
      <c r="C2282">
        <v>94</v>
      </c>
      <c r="D2282">
        <v>68</v>
      </c>
      <c r="E2282">
        <v>3.5</v>
      </c>
      <c r="F2282" t="s">
        <v>55</v>
      </c>
    </row>
    <row r="2283" spans="1:6" x14ac:dyDescent="0.25">
      <c r="A2283">
        <v>2012</v>
      </c>
      <c r="B2283" t="str">
        <f t="shared" si="37"/>
        <v>2012Texas Rangers</v>
      </c>
      <c r="C2283">
        <v>93</v>
      </c>
      <c r="D2283">
        <v>69</v>
      </c>
      <c r="E2283">
        <v>4.0199999999999996</v>
      </c>
      <c r="F2283" t="s">
        <v>61</v>
      </c>
    </row>
    <row r="2284" spans="1:6" x14ac:dyDescent="0.25">
      <c r="A2284">
        <v>2012</v>
      </c>
      <c r="B2284" t="str">
        <f t="shared" si="37"/>
        <v>2012Los Angeles Angels of Anaheim</v>
      </c>
      <c r="C2284">
        <v>89</v>
      </c>
      <c r="D2284">
        <v>73</v>
      </c>
      <c r="E2284">
        <v>4.0199999999999996</v>
      </c>
      <c r="F2284" t="s">
        <v>69</v>
      </c>
    </row>
    <row r="2285" spans="1:6" x14ac:dyDescent="0.25">
      <c r="A2285">
        <v>2012</v>
      </c>
      <c r="B2285" t="str">
        <f t="shared" si="37"/>
        <v>2012Seattle Mariners</v>
      </c>
      <c r="C2285">
        <v>75</v>
      </c>
      <c r="D2285">
        <v>87</v>
      </c>
      <c r="E2285">
        <v>3.76</v>
      </c>
      <c r="F2285" t="s">
        <v>63</v>
      </c>
    </row>
    <row r="2286" spans="1:6" x14ac:dyDescent="0.25">
      <c r="A2286">
        <v>2012</v>
      </c>
      <c r="B2286" t="str">
        <f t="shared" si="37"/>
        <v>2012Cincinnati Reds</v>
      </c>
      <c r="C2286">
        <v>97</v>
      </c>
      <c r="D2286">
        <v>65</v>
      </c>
      <c r="E2286">
        <v>3.34</v>
      </c>
      <c r="F2286" t="s">
        <v>16</v>
      </c>
    </row>
    <row r="2287" spans="1:6" x14ac:dyDescent="0.25">
      <c r="A2287">
        <v>2012</v>
      </c>
      <c r="B2287" t="str">
        <f t="shared" si="37"/>
        <v>2012St. Louis Cardinals</v>
      </c>
      <c r="C2287">
        <v>88</v>
      </c>
      <c r="D2287">
        <v>74</v>
      </c>
      <c r="E2287">
        <v>3.71</v>
      </c>
      <c r="F2287" t="s">
        <v>20</v>
      </c>
    </row>
    <row r="2288" spans="1:6" x14ac:dyDescent="0.25">
      <c r="A2288">
        <v>2012</v>
      </c>
      <c r="B2288" t="str">
        <f t="shared" si="37"/>
        <v>2012Milwaukee Brewers</v>
      </c>
      <c r="C2288">
        <v>83</v>
      </c>
      <c r="D2288">
        <v>79</v>
      </c>
      <c r="E2288">
        <v>4.22</v>
      </c>
      <c r="F2288" t="s">
        <v>60</v>
      </c>
    </row>
    <row r="2289" spans="1:6" x14ac:dyDescent="0.25">
      <c r="A2289">
        <v>2012</v>
      </c>
      <c r="B2289" t="str">
        <f t="shared" si="37"/>
        <v>2012Pittsburgh Pirates</v>
      </c>
      <c r="C2289">
        <v>79</v>
      </c>
      <c r="D2289">
        <v>83</v>
      </c>
      <c r="E2289">
        <v>3.91</v>
      </c>
      <c r="F2289" t="s">
        <v>13</v>
      </c>
    </row>
    <row r="2290" spans="1:6" x14ac:dyDescent="0.25">
      <c r="A2290">
        <v>2012</v>
      </c>
      <c r="B2290" t="str">
        <f t="shared" si="37"/>
        <v>2012Chicago Cubs</v>
      </c>
      <c r="C2290">
        <v>61</v>
      </c>
      <c r="D2290">
        <v>101</v>
      </c>
      <c r="E2290">
        <v>4.51</v>
      </c>
      <c r="F2290" t="s">
        <v>15</v>
      </c>
    </row>
    <row r="2291" spans="1:6" x14ac:dyDescent="0.25">
      <c r="A2291">
        <v>2012</v>
      </c>
      <c r="B2291" t="str">
        <f t="shared" si="37"/>
        <v>2012Houston Astros</v>
      </c>
      <c r="C2291">
        <v>55</v>
      </c>
      <c r="D2291">
        <v>107</v>
      </c>
      <c r="E2291">
        <v>4.57</v>
      </c>
      <c r="F2291" t="s">
        <v>53</v>
      </c>
    </row>
    <row r="2292" spans="1:6" x14ac:dyDescent="0.25">
      <c r="A2292">
        <v>2012</v>
      </c>
      <c r="B2292" t="str">
        <f t="shared" si="37"/>
        <v>2012Washington Nationals</v>
      </c>
      <c r="C2292">
        <v>98</v>
      </c>
      <c r="D2292">
        <v>64</v>
      </c>
      <c r="E2292">
        <v>3.34</v>
      </c>
      <c r="F2292" t="s">
        <v>70</v>
      </c>
    </row>
    <row r="2293" spans="1:6" x14ac:dyDescent="0.25">
      <c r="A2293">
        <v>2012</v>
      </c>
      <c r="B2293" t="str">
        <f t="shared" si="37"/>
        <v>2012Atlanta Braves</v>
      </c>
      <c r="C2293">
        <v>94</v>
      </c>
      <c r="D2293">
        <v>68</v>
      </c>
      <c r="E2293">
        <v>3.42</v>
      </c>
      <c r="F2293" t="s">
        <v>54</v>
      </c>
    </row>
    <row r="2294" spans="1:6" x14ac:dyDescent="0.25">
      <c r="A2294">
        <v>2012</v>
      </c>
      <c r="B2294" t="str">
        <f t="shared" si="37"/>
        <v>2012Philadelphia Phillies</v>
      </c>
      <c r="C2294">
        <v>81</v>
      </c>
      <c r="D2294">
        <v>81</v>
      </c>
      <c r="E2294">
        <v>3.86</v>
      </c>
      <c r="F2294" t="s">
        <v>19</v>
      </c>
    </row>
    <row r="2295" spans="1:6" x14ac:dyDescent="0.25">
      <c r="A2295">
        <v>2012</v>
      </c>
      <c r="B2295" t="str">
        <f t="shared" si="37"/>
        <v>2012New York Mets</v>
      </c>
      <c r="C2295">
        <v>74</v>
      </c>
      <c r="D2295">
        <v>88</v>
      </c>
      <c r="E2295">
        <v>4.09</v>
      </c>
      <c r="F2295" t="s">
        <v>51</v>
      </c>
    </row>
    <row r="2296" spans="1:6" x14ac:dyDescent="0.25">
      <c r="A2296">
        <v>2012</v>
      </c>
      <c r="B2296" t="str">
        <f t="shared" si="37"/>
        <v>2012Miami Marlins</v>
      </c>
      <c r="C2296">
        <v>69</v>
      </c>
      <c r="D2296">
        <v>93</v>
      </c>
      <c r="E2296">
        <v>4.0999999999999996</v>
      </c>
      <c r="F2296" t="s">
        <v>72</v>
      </c>
    </row>
    <row r="2297" spans="1:6" x14ac:dyDescent="0.25">
      <c r="A2297">
        <v>2012</v>
      </c>
      <c r="B2297" t="str">
        <f t="shared" si="37"/>
        <v>2012San Francisco Giants</v>
      </c>
      <c r="C2297">
        <v>94</v>
      </c>
      <c r="D2297">
        <v>68</v>
      </c>
      <c r="E2297">
        <v>3.68</v>
      </c>
      <c r="F2297" t="s">
        <v>46</v>
      </c>
    </row>
    <row r="2298" spans="1:6" x14ac:dyDescent="0.25">
      <c r="A2298">
        <v>2012</v>
      </c>
      <c r="B2298" t="str">
        <f t="shared" si="37"/>
        <v>2012Los Angeles Dodgers</v>
      </c>
      <c r="C2298">
        <v>86</v>
      </c>
      <c r="D2298">
        <v>76</v>
      </c>
      <c r="E2298">
        <v>3.35</v>
      </c>
      <c r="F2298" t="s">
        <v>47</v>
      </c>
    </row>
    <row r="2299" spans="1:6" x14ac:dyDescent="0.25">
      <c r="A2299">
        <v>2012</v>
      </c>
      <c r="B2299" t="str">
        <f t="shared" si="37"/>
        <v>2012Arizona Diamondbacks</v>
      </c>
      <c r="C2299">
        <v>81</v>
      </c>
      <c r="D2299">
        <v>81</v>
      </c>
      <c r="E2299">
        <v>3.94</v>
      </c>
      <c r="F2299" t="s">
        <v>68</v>
      </c>
    </row>
    <row r="2300" spans="1:6" x14ac:dyDescent="0.25">
      <c r="A2300">
        <v>2012</v>
      </c>
      <c r="B2300" t="str">
        <f t="shared" si="37"/>
        <v>2012San Diego Padres</v>
      </c>
      <c r="C2300">
        <v>76</v>
      </c>
      <c r="D2300">
        <v>86</v>
      </c>
      <c r="E2300">
        <v>4.01</v>
      </c>
      <c r="F2300" t="s">
        <v>59</v>
      </c>
    </row>
    <row r="2301" spans="1:6" x14ac:dyDescent="0.25">
      <c r="A2301">
        <v>2012</v>
      </c>
      <c r="B2301" t="str">
        <f t="shared" si="37"/>
        <v>2012Colorado Rockies</v>
      </c>
      <c r="C2301">
        <v>64</v>
      </c>
      <c r="D2301">
        <v>98</v>
      </c>
      <c r="E2301">
        <v>5.22</v>
      </c>
      <c r="F2301" t="s">
        <v>65</v>
      </c>
    </row>
    <row r="2302" spans="1:6" x14ac:dyDescent="0.25">
      <c r="A2302">
        <v>2013</v>
      </c>
      <c r="B2302" t="str">
        <f t="shared" si="37"/>
        <v>2013Detroit Tigers</v>
      </c>
      <c r="C2302">
        <v>93</v>
      </c>
      <c r="D2302">
        <v>69</v>
      </c>
      <c r="E2302">
        <v>3.61</v>
      </c>
      <c r="F2302" t="s">
        <v>9</v>
      </c>
    </row>
    <row r="2303" spans="1:6" x14ac:dyDescent="0.25">
      <c r="A2303">
        <v>2013</v>
      </c>
      <c r="B2303" t="str">
        <f t="shared" si="37"/>
        <v>2013Cleveland Indians</v>
      </c>
      <c r="C2303">
        <v>92</v>
      </c>
      <c r="D2303">
        <v>70</v>
      </c>
      <c r="E2303">
        <v>3.82</v>
      </c>
      <c r="F2303" t="s">
        <v>36</v>
      </c>
    </row>
    <row r="2304" spans="1:6" x14ac:dyDescent="0.25">
      <c r="A2304">
        <v>2013</v>
      </c>
      <c r="B2304" t="str">
        <f t="shared" si="37"/>
        <v>2013Kansas City Royals</v>
      </c>
      <c r="C2304">
        <v>86</v>
      </c>
      <c r="D2304">
        <v>76</v>
      </c>
      <c r="E2304">
        <v>3.45</v>
      </c>
      <c r="F2304" t="s">
        <v>56</v>
      </c>
    </row>
    <row r="2305" spans="1:6" x14ac:dyDescent="0.25">
      <c r="A2305">
        <v>2013</v>
      </c>
      <c r="B2305" t="str">
        <f t="shared" si="37"/>
        <v>2013Minnesota Twins</v>
      </c>
      <c r="C2305">
        <v>66</v>
      </c>
      <c r="D2305">
        <v>96</v>
      </c>
      <c r="E2305">
        <v>4.55</v>
      </c>
      <c r="F2305" t="s">
        <v>48</v>
      </c>
    </row>
    <row r="2306" spans="1:6" x14ac:dyDescent="0.25">
      <c r="A2306">
        <v>2013</v>
      </c>
      <c r="B2306" t="str">
        <f t="shared" si="37"/>
        <v>2013Chicago Cubs</v>
      </c>
      <c r="C2306">
        <v>63</v>
      </c>
      <c r="D2306">
        <v>99</v>
      </c>
      <c r="E2306">
        <v>4</v>
      </c>
      <c r="F2306" t="s">
        <v>15</v>
      </c>
    </row>
    <row r="2307" spans="1:6" x14ac:dyDescent="0.25">
      <c r="A2307">
        <v>2013</v>
      </c>
      <c r="B2307" t="str">
        <f t="shared" si="37"/>
        <v>2013Boston Red Sox</v>
      </c>
      <c r="C2307">
        <v>97</v>
      </c>
      <c r="D2307">
        <v>65</v>
      </c>
      <c r="E2307">
        <v>3.79</v>
      </c>
      <c r="F2307" t="s">
        <v>22</v>
      </c>
    </row>
    <row r="2308" spans="1:6" x14ac:dyDescent="0.25">
      <c r="A2308">
        <v>2013</v>
      </c>
      <c r="B2308" t="str">
        <f t="shared" ref="B2308:B2331" si="38">A2308&amp;F2308</f>
        <v>2013Tampa Bay Rays</v>
      </c>
      <c r="C2308">
        <v>92</v>
      </c>
      <c r="D2308">
        <v>71</v>
      </c>
      <c r="E2308">
        <v>3.74</v>
      </c>
      <c r="F2308" t="s">
        <v>71</v>
      </c>
    </row>
    <row r="2309" spans="1:6" x14ac:dyDescent="0.25">
      <c r="A2309">
        <v>2013</v>
      </c>
      <c r="B2309" t="str">
        <f t="shared" si="38"/>
        <v>2013Baltimore Orioles</v>
      </c>
      <c r="C2309">
        <v>85</v>
      </c>
      <c r="D2309">
        <v>77</v>
      </c>
      <c r="E2309">
        <v>4.2</v>
      </c>
      <c r="F2309" t="s">
        <v>43</v>
      </c>
    </row>
    <row r="2310" spans="1:6" x14ac:dyDescent="0.25">
      <c r="A2310">
        <v>2013</v>
      </c>
      <c r="B2310" t="str">
        <f t="shared" si="38"/>
        <v>2013New York Yankees</v>
      </c>
      <c r="C2310">
        <v>85</v>
      </c>
      <c r="D2310">
        <v>77</v>
      </c>
      <c r="E2310">
        <v>3.94</v>
      </c>
      <c r="F2310" t="s">
        <v>26</v>
      </c>
    </row>
    <row r="2311" spans="1:6" x14ac:dyDescent="0.25">
      <c r="A2311">
        <v>2013</v>
      </c>
      <c r="B2311" t="str">
        <f t="shared" si="38"/>
        <v>2013Toronto Blue Jays</v>
      </c>
      <c r="C2311">
        <v>74</v>
      </c>
      <c r="D2311">
        <v>88</v>
      </c>
      <c r="E2311">
        <v>4.26</v>
      </c>
      <c r="F2311" t="s">
        <v>62</v>
      </c>
    </row>
    <row r="2312" spans="1:6" x14ac:dyDescent="0.25">
      <c r="A2312">
        <v>2013</v>
      </c>
      <c r="B2312" t="str">
        <f t="shared" si="38"/>
        <v>2013Oakland Athletics</v>
      </c>
      <c r="C2312">
        <v>96</v>
      </c>
      <c r="D2312">
        <v>66</v>
      </c>
      <c r="E2312">
        <v>3.56</v>
      </c>
      <c r="F2312" t="s">
        <v>55</v>
      </c>
    </row>
    <row r="2313" spans="1:6" x14ac:dyDescent="0.25">
      <c r="A2313">
        <v>2013</v>
      </c>
      <c r="B2313" t="str">
        <f t="shared" si="38"/>
        <v>2013Texas Rangers</v>
      </c>
      <c r="C2313">
        <v>91</v>
      </c>
      <c r="D2313">
        <v>72</v>
      </c>
      <c r="E2313">
        <v>3.63</v>
      </c>
      <c r="F2313" t="s">
        <v>61</v>
      </c>
    </row>
    <row r="2314" spans="1:6" x14ac:dyDescent="0.25">
      <c r="A2314">
        <v>2013</v>
      </c>
      <c r="B2314" t="str">
        <f t="shared" si="38"/>
        <v>2013Los Angeles Angels of Anaheim</v>
      </c>
      <c r="C2314">
        <v>78</v>
      </c>
      <c r="D2314">
        <v>84</v>
      </c>
      <c r="E2314">
        <v>4.24</v>
      </c>
      <c r="F2314" t="s">
        <v>69</v>
      </c>
    </row>
    <row r="2315" spans="1:6" x14ac:dyDescent="0.25">
      <c r="A2315">
        <v>2013</v>
      </c>
      <c r="B2315" t="str">
        <f t="shared" si="38"/>
        <v>2013Seattle Mariners</v>
      </c>
      <c r="C2315">
        <v>71</v>
      </c>
      <c r="D2315">
        <v>91</v>
      </c>
      <c r="E2315">
        <v>4.32</v>
      </c>
      <c r="F2315" t="s">
        <v>63</v>
      </c>
    </row>
    <row r="2316" spans="1:6" x14ac:dyDescent="0.25">
      <c r="A2316">
        <v>2013</v>
      </c>
      <c r="B2316" t="str">
        <f t="shared" si="38"/>
        <v>2013Houston Astros</v>
      </c>
      <c r="C2316">
        <v>51</v>
      </c>
      <c r="D2316">
        <v>111</v>
      </c>
      <c r="E2316">
        <v>4.79</v>
      </c>
      <c r="F2316" t="s">
        <v>53</v>
      </c>
    </row>
    <row r="2317" spans="1:6" x14ac:dyDescent="0.25">
      <c r="A2317">
        <v>2013</v>
      </c>
      <c r="B2317" t="str">
        <f t="shared" si="38"/>
        <v>2013St. Louis Cardinals</v>
      </c>
      <c r="C2317">
        <v>97</v>
      </c>
      <c r="D2317">
        <v>65</v>
      </c>
      <c r="E2317">
        <v>3.43</v>
      </c>
      <c r="F2317" t="s">
        <v>20</v>
      </c>
    </row>
    <row r="2318" spans="1:6" x14ac:dyDescent="0.25">
      <c r="A2318">
        <v>2013</v>
      </c>
      <c r="B2318" t="str">
        <f t="shared" si="38"/>
        <v>2013Pittsburgh Pirates</v>
      </c>
      <c r="C2318">
        <v>94</v>
      </c>
      <c r="D2318">
        <v>68</v>
      </c>
      <c r="E2318">
        <v>3.27</v>
      </c>
      <c r="F2318" t="s">
        <v>13</v>
      </c>
    </row>
    <row r="2319" spans="1:6" x14ac:dyDescent="0.25">
      <c r="A2319">
        <v>2013</v>
      </c>
      <c r="B2319" t="str">
        <f t="shared" si="38"/>
        <v>2013Cincinnati Reds</v>
      </c>
      <c r="C2319">
        <v>90</v>
      </c>
      <c r="D2319">
        <v>72</v>
      </c>
      <c r="E2319">
        <v>3.38</v>
      </c>
      <c r="F2319" t="s">
        <v>16</v>
      </c>
    </row>
    <row r="2320" spans="1:6" x14ac:dyDescent="0.25">
      <c r="A2320">
        <v>2013</v>
      </c>
      <c r="B2320" t="str">
        <f t="shared" si="38"/>
        <v>2013Milwaukee Brewers</v>
      </c>
      <c r="C2320">
        <v>74</v>
      </c>
      <c r="D2320">
        <v>88</v>
      </c>
      <c r="E2320">
        <v>3.84</v>
      </c>
      <c r="F2320" t="s">
        <v>60</v>
      </c>
    </row>
    <row r="2321" spans="1:6" x14ac:dyDescent="0.25">
      <c r="A2321">
        <v>2013</v>
      </c>
      <c r="B2321" t="str">
        <f t="shared" si="38"/>
        <v>2013Chicago White Sox</v>
      </c>
      <c r="C2321">
        <v>66</v>
      </c>
      <c r="D2321">
        <v>96</v>
      </c>
      <c r="E2321">
        <v>4</v>
      </c>
      <c r="F2321" t="s">
        <v>11</v>
      </c>
    </row>
    <row r="2322" spans="1:6" x14ac:dyDescent="0.25">
      <c r="A2322">
        <v>2013</v>
      </c>
      <c r="B2322" t="str">
        <f t="shared" si="38"/>
        <v>2013Atlanta Braves</v>
      </c>
      <c r="C2322">
        <v>96</v>
      </c>
      <c r="D2322">
        <v>66</v>
      </c>
      <c r="E2322">
        <v>3.18</v>
      </c>
      <c r="F2322" t="s">
        <v>54</v>
      </c>
    </row>
    <row r="2323" spans="1:6" x14ac:dyDescent="0.25">
      <c r="A2323">
        <v>2013</v>
      </c>
      <c r="B2323" t="str">
        <f t="shared" si="38"/>
        <v>2013Washington Nationals</v>
      </c>
      <c r="C2323">
        <v>86</v>
      </c>
      <c r="D2323">
        <v>76</v>
      </c>
      <c r="E2323">
        <v>3.59</v>
      </c>
      <c r="F2323" t="s">
        <v>70</v>
      </c>
    </row>
    <row r="2324" spans="1:6" x14ac:dyDescent="0.25">
      <c r="A2324">
        <v>2013</v>
      </c>
      <c r="B2324" t="str">
        <f t="shared" si="38"/>
        <v>2013New York Mets</v>
      </c>
      <c r="C2324">
        <v>74</v>
      </c>
      <c r="D2324">
        <v>88</v>
      </c>
      <c r="E2324">
        <v>3.78</v>
      </c>
      <c r="F2324" t="s">
        <v>51</v>
      </c>
    </row>
    <row r="2325" spans="1:6" x14ac:dyDescent="0.25">
      <c r="A2325">
        <v>2013</v>
      </c>
      <c r="B2325" t="str">
        <f t="shared" si="38"/>
        <v>2013Philadelphia Phillies</v>
      </c>
      <c r="C2325">
        <v>73</v>
      </c>
      <c r="D2325">
        <v>89</v>
      </c>
      <c r="E2325">
        <v>4.34</v>
      </c>
      <c r="F2325" t="s">
        <v>19</v>
      </c>
    </row>
    <row r="2326" spans="1:6" x14ac:dyDescent="0.25">
      <c r="A2326">
        <v>2013</v>
      </c>
      <c r="B2326" t="str">
        <f t="shared" si="38"/>
        <v>2013Miami Marlins</v>
      </c>
      <c r="C2326">
        <v>62</v>
      </c>
      <c r="D2326">
        <v>100</v>
      </c>
      <c r="E2326">
        <v>3.71</v>
      </c>
      <c r="F2326" t="s">
        <v>72</v>
      </c>
    </row>
    <row r="2327" spans="1:6" x14ac:dyDescent="0.25">
      <c r="A2327">
        <v>2013</v>
      </c>
      <c r="B2327" t="str">
        <f t="shared" si="38"/>
        <v>2013Los Angeles Dodgers</v>
      </c>
      <c r="C2327">
        <v>92</v>
      </c>
      <c r="D2327">
        <v>70</v>
      </c>
      <c r="E2327">
        <v>3.25</v>
      </c>
      <c r="F2327" t="s">
        <v>47</v>
      </c>
    </row>
    <row r="2328" spans="1:6" x14ac:dyDescent="0.25">
      <c r="A2328">
        <v>2013</v>
      </c>
      <c r="B2328" t="str">
        <f t="shared" si="38"/>
        <v>2013Arizona Diamondbacks</v>
      </c>
      <c r="C2328">
        <v>81</v>
      </c>
      <c r="D2328">
        <v>81</v>
      </c>
      <c r="E2328">
        <v>3.92</v>
      </c>
      <c r="F2328" t="s">
        <v>68</v>
      </c>
    </row>
    <row r="2329" spans="1:6" x14ac:dyDescent="0.25">
      <c r="A2329">
        <v>2013</v>
      </c>
      <c r="B2329" t="str">
        <f t="shared" si="38"/>
        <v>2013San Diego Padres</v>
      </c>
      <c r="C2329">
        <v>76</v>
      </c>
      <c r="D2329">
        <v>86</v>
      </c>
      <c r="E2329">
        <v>3.98</v>
      </c>
      <c r="F2329" t="s">
        <v>59</v>
      </c>
    </row>
    <row r="2330" spans="1:6" x14ac:dyDescent="0.25">
      <c r="A2330">
        <v>2013</v>
      </c>
      <c r="B2330" t="str">
        <f t="shared" si="38"/>
        <v>2013San Francisco Giants</v>
      </c>
      <c r="C2330">
        <v>76</v>
      </c>
      <c r="D2330">
        <v>86</v>
      </c>
      <c r="E2330">
        <v>4</v>
      </c>
      <c r="F2330" t="s">
        <v>46</v>
      </c>
    </row>
    <row r="2331" spans="1:6" x14ac:dyDescent="0.25">
      <c r="A2331">
        <v>2013</v>
      </c>
      <c r="B2331" t="str">
        <f t="shared" si="38"/>
        <v>2013Colorado Rockies</v>
      </c>
      <c r="C2331">
        <v>74</v>
      </c>
      <c r="D2331">
        <v>88</v>
      </c>
      <c r="E2331">
        <v>4.4400000000000004</v>
      </c>
      <c r="F2331" t="s">
        <v>65</v>
      </c>
    </row>
  </sheetData>
  <mergeCells count="1">
    <mergeCell ref="O1:Q1"/>
  </mergeCells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3:E18"/>
  <sheetViews>
    <sheetView tabSelected="1" topLeftCell="E13" zoomScale="160" zoomScaleNormal="160" workbookViewId="0">
      <selection activeCell="E20" sqref="E20"/>
    </sheetView>
  </sheetViews>
  <sheetFormatPr defaultRowHeight="15" x14ac:dyDescent="0.25"/>
  <cols>
    <col min="4" max="4" width="11.85546875" bestFit="1" customWidth="1"/>
    <col min="5" max="5" width="18" customWidth="1"/>
  </cols>
  <sheetData>
    <row r="13" spans="2:5" x14ac:dyDescent="0.25">
      <c r="B13" s="7" t="s">
        <v>77</v>
      </c>
      <c r="C13" s="7"/>
      <c r="D13" s="7"/>
      <c r="E13" s="7"/>
    </row>
    <row r="14" spans="2:5" x14ac:dyDescent="0.25">
      <c r="B14" s="7"/>
      <c r="C14" s="7"/>
      <c r="D14" s="7"/>
      <c r="E14" s="7"/>
    </row>
    <row r="16" spans="2:5" ht="18.75" x14ac:dyDescent="0.3">
      <c r="D16" s="4" t="s">
        <v>79</v>
      </c>
      <c r="E16" s="8">
        <v>1903</v>
      </c>
    </row>
    <row r="17" spans="4:5" ht="18.75" x14ac:dyDescent="0.3">
      <c r="D17" s="4"/>
    </row>
    <row r="18" spans="4:5" ht="18.75" x14ac:dyDescent="0.3">
      <c r="D18" s="4" t="s">
        <v>80</v>
      </c>
      <c r="E18" s="8" t="s">
        <v>9</v>
      </c>
    </row>
  </sheetData>
  <mergeCells count="1">
    <mergeCell ref="B13:E1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Scroll Bar 2">
              <controlPr defaultSize="0" autoPict="0">
                <anchor moveWithCells="1">
                  <from>
                    <xdr:col>5</xdr:col>
                    <xdr:colOff>514350</xdr:colOff>
                    <xdr:row>25</xdr:row>
                    <xdr:rowOff>57150</xdr:rowOff>
                  </from>
                  <to>
                    <xdr:col>13</xdr:col>
                    <xdr:colOff>304800</xdr:colOff>
                    <xdr:row>26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Team!$J$2:$J$69</xm:f>
          </x14:formula1>
          <xm:sqref>E18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</vt:lpstr>
      <vt:lpstr>MAIN</vt:lpstr>
      <vt:lpstr>DASHBOARD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Suhaila</dc:creator>
  <cp:lastModifiedBy>USER</cp:lastModifiedBy>
  <dcterms:created xsi:type="dcterms:W3CDTF">2016-05-21T02:03:41Z</dcterms:created>
  <dcterms:modified xsi:type="dcterms:W3CDTF">2017-06-15T01:12:23Z</dcterms:modified>
</cp:coreProperties>
</file>