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\JPedia\"/>
    </mc:Choice>
  </mc:AlternateContent>
  <bookViews>
    <workbookView xWindow="0" yWindow="0" windowWidth="1536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9" i="1"/>
  <c r="J7" i="1" l="1"/>
</calcChain>
</file>

<file path=xl/sharedStrings.xml><?xml version="1.0" encoding="utf-8"?>
<sst xmlns="http://schemas.openxmlformats.org/spreadsheetml/2006/main" count="95" uniqueCount="42">
  <si>
    <t>BIL</t>
  </si>
  <si>
    <t>PEMILIK BANGUNAN</t>
  </si>
  <si>
    <t> NEGERI</t>
  </si>
  <si>
    <t> DAERAH</t>
  </si>
  <si>
    <t> BIL. LORONG</t>
  </si>
  <si>
    <t>SUK Negeri</t>
  </si>
  <si>
    <t>Seremban</t>
  </si>
  <si>
    <t>JKR Negeri</t>
  </si>
  <si>
    <t>JKR Elektrik</t>
  </si>
  <si>
    <t>JKR Ibu Pejabat</t>
  </si>
  <si>
    <t>Jalan Tuah</t>
  </si>
  <si>
    <t> LANE-KM 
(Panjang X Bil. Lorong)</t>
  </si>
  <si>
    <t> NAMA JALAN
(JIKA TIADA NAMA JALAN MASUKKAN NAMA TEMPAT)</t>
  </si>
  <si>
    <t> LEBAR (m)
(LEBAR KESELURUHAN PERMUKAAN JALAN)</t>
  </si>
  <si>
    <t>SUMBER BAJET PERBELANJAAN 
(FEDERAL/ NEGERI)</t>
  </si>
  <si>
    <t>AGENSI  :</t>
  </si>
  <si>
    <t>TAHUN   :</t>
  </si>
  <si>
    <t>Negeri Sembilan</t>
  </si>
  <si>
    <t>CATATAN</t>
  </si>
  <si>
    <t>Contoh</t>
  </si>
  <si>
    <t> PANJANG  (KM)</t>
  </si>
  <si>
    <t>ii</t>
  </si>
  <si>
    <t>iii</t>
  </si>
  <si>
    <t>LAMPIRAN 1</t>
  </si>
  <si>
    <t>JKR Johor</t>
  </si>
  <si>
    <t>Johor</t>
  </si>
  <si>
    <t>Segamat</t>
  </si>
  <si>
    <t>Jalan Masuk Ke Pej Pentadbiran</t>
  </si>
  <si>
    <t>Jalan Masuk Ke Blok Pentadbiran</t>
  </si>
  <si>
    <t>Pejabat Utama</t>
  </si>
  <si>
    <t>Pejabat Senggara Bangunan &amp; Fasiliti Zon Tengah</t>
  </si>
  <si>
    <t>Bhg Kenderaan &amp; Bhg Perolehan</t>
  </si>
  <si>
    <t>Bhg Kuari</t>
  </si>
  <si>
    <t>Kuarters Labis</t>
  </si>
  <si>
    <t>Kuarters Bekok</t>
  </si>
  <si>
    <t>KKR</t>
  </si>
  <si>
    <t>Jalan Masuk &amp; dlm Kawasan</t>
  </si>
  <si>
    <t>Kuarters Buloh Kasap 1</t>
  </si>
  <si>
    <t>Kuarters Buloh Kasap 2</t>
  </si>
  <si>
    <t>Kuarters Buloh Kasap 3</t>
  </si>
  <si>
    <t>Kuarters Batu Anam</t>
  </si>
  <si>
    <t>Kuarters Chaah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</si>
</sst>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7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center" readingOrder="1"/>
    </xf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2" borderId="6" xfId="0" applyFont="1" applyFill="1" applyBorder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5" xfId="0" applyFont="1" applyFill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 readingOrder="1"/>
    </xf>
    <xf numFmtId="0" fontId="7" fillId="0" borderId="10" xfId="0" applyFont="1" applyBorder="1" applyAlignment="1">
      <alignment horizontal="center" vertical="center" readingOrder="1"/>
    </xf>
    <xf numFmtId="0" fontId="7" fillId="0" borderId="11" xfId="0" applyFont="1" applyBorder="1" applyAlignment="1">
      <alignment horizontal="center" vertical="center" readingOrder="1"/>
    </xf>
    <xf numFmtId="0" fontId="6" fillId="0" borderId="10" xfId="0" applyFont="1" applyBorder="1" applyAlignment="1">
      <alignment horizontal="center" vertical="center" readingOrder="1"/>
    </xf>
    <xf numFmtId="0" fontId="9" fillId="0" borderId="10" xfId="0" applyFont="1" applyBorder="1" applyAlignment="1">
      <alignment horizontal="center" vertical="center" readingOrder="1"/>
    </xf>
    <xf numFmtId="0" fontId="8" fillId="0" borderId="9" xfId="0" applyFont="1" applyBorder="1" applyAlignment="1">
      <alignment horizontal="center" vertical="center" readingOrder="1"/>
    </xf>
    <xf numFmtId="0" fontId="5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 readingOrder="1"/>
    </xf>
    <xf numFmtId="0" fontId="2" fillId="0" borderId="10" xfId="0" applyFont="1" applyBorder="1" applyAlignment="1">
      <alignment horizontal="center" vertical="center" wrapText="1" readingOrder="1"/>
    </xf>
    <xf numFmtId="0" fontId="10" fillId="0" borderId="0" xfId="0" applyFont="1"/>
    <xf numFmtId="0" fontId="2" fillId="0" borderId="1" xfId="0" applyFont="1" applyBorder="1" applyAlignment="1">
      <alignment horizontal="center" vertical="center" readingOrder="1"/>
    </xf>
  </cellXfs>
  <cellStyles count="1">
    <cellStyle name="Normal" xfId="0" builtinId="0"/>
  </cellStyles>
  <dxfs count="1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K19" totalsRowShown="0" headerRowDxfId="15" dataDxfId="13" headerRowBorderDxfId="14" tableBorderDxfId="12" totalsRowBorderDxfId="11">
  <autoFilter ref="A6:K19">
    <filterColumn colId="10">
      <filters blank="1"/>
    </filterColumn>
  </autoFilter>
  <tableColumns count="11">
    <tableColumn id="1" name="BIL" dataDxfId="10"/>
    <tableColumn id="2" name="PEMILIK BANGUNAN" dataDxfId="9"/>
    <tableColumn id="3" name="SUMBER BAJET PERBELANJAAN _x000a_(FEDERAL/ NEGERI)" dataDxfId="8"/>
    <tableColumn id="4" name=" NEGERI" dataDxfId="7"/>
    <tableColumn id="5" name=" DAERAH" dataDxfId="6"/>
    <tableColumn id="6" name=" NAMA JALAN_x000a_(JIKA TIADA NAMA JALAN MASUKKAN NAMA TEMPAT)" dataDxfId="5"/>
    <tableColumn id="7" name=" PANJANG  (KM)" dataDxfId="4"/>
    <tableColumn id="8" name=" LEBAR (m)_x000a_(LEBAR KESELURUHAN PERMUKAAN JALAN)" dataDxfId="3"/>
    <tableColumn id="9" name=" BIL. LORONG" dataDxfId="2"/>
    <tableColumn id="10" name=" LANE-KM _x000a_(Panjang X Bil. Lorong)" dataDxfId="1"/>
    <tableColumn id="11" name="CATATA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B1" zoomScale="82" zoomScaleNormal="82" workbookViewId="0">
      <selection activeCell="J9" sqref="J9"/>
    </sheetView>
  </sheetViews>
  <sheetFormatPr defaultRowHeight="15.75" x14ac:dyDescent="0.25"/>
  <cols>
    <col min="1" max="1" width="6.140625" style="5" customWidth="1"/>
    <col min="2" max="2" width="16.7109375" style="5" customWidth="1"/>
    <col min="3" max="3" width="25.140625" style="5" customWidth="1"/>
    <col min="4" max="4" width="19.5703125" style="5" bestFit="1" customWidth="1"/>
    <col min="5" max="5" width="12.7109375" style="5" customWidth="1"/>
    <col min="6" max="6" width="41.28515625" style="5" customWidth="1"/>
    <col min="7" max="7" width="13.5703125" style="5" customWidth="1"/>
    <col min="8" max="8" width="22.5703125" style="5" customWidth="1"/>
    <col min="9" max="9" width="12.7109375" style="5" customWidth="1"/>
    <col min="10" max="10" width="22.42578125" style="5" customWidth="1"/>
    <col min="11" max="11" width="33.28515625" style="5" customWidth="1"/>
    <col min="12" max="16384" width="9.140625" style="5"/>
  </cols>
  <sheetData>
    <row r="1" spans="1:11" x14ac:dyDescent="0.25">
      <c r="K1" s="20" t="s">
        <v>23</v>
      </c>
    </row>
    <row r="2" spans="1:11" x14ac:dyDescent="0.25">
      <c r="B2" s="5" t="s">
        <v>15</v>
      </c>
      <c r="C2" s="6" t="s">
        <v>24</v>
      </c>
    </row>
    <row r="3" spans="1:11" x14ac:dyDescent="0.25">
      <c r="B3" s="5" t="s">
        <v>16</v>
      </c>
      <c r="C3" s="7">
        <v>2019</v>
      </c>
    </row>
    <row r="6" spans="1:11" s="9" customFormat="1" ht="57" customHeight="1" x14ac:dyDescent="0.25">
      <c r="A6" s="8" t="s">
        <v>0</v>
      </c>
      <c r="B6" s="2" t="s">
        <v>1</v>
      </c>
      <c r="C6" s="2" t="s">
        <v>14</v>
      </c>
      <c r="D6" s="1" t="s">
        <v>2</v>
      </c>
      <c r="E6" s="1" t="s">
        <v>3</v>
      </c>
      <c r="F6" s="2" t="s">
        <v>12</v>
      </c>
      <c r="G6" s="2" t="s">
        <v>20</v>
      </c>
      <c r="H6" s="2" t="s">
        <v>13</v>
      </c>
      <c r="I6" s="2" t="s">
        <v>4</v>
      </c>
      <c r="J6" s="3" t="s">
        <v>11</v>
      </c>
      <c r="K6" s="2" t="s">
        <v>18</v>
      </c>
    </row>
    <row r="7" spans="1:11" s="13" customFormat="1" ht="33" hidden="1" customHeight="1" x14ac:dyDescent="0.25">
      <c r="A7" s="10" t="s">
        <v>21</v>
      </c>
      <c r="B7" s="11" t="s">
        <v>7</v>
      </c>
      <c r="C7" s="11" t="s">
        <v>5</v>
      </c>
      <c r="D7" s="11" t="s">
        <v>25</v>
      </c>
      <c r="E7" s="11" t="s">
        <v>26</v>
      </c>
      <c r="F7" s="11" t="s">
        <v>27</v>
      </c>
      <c r="G7" s="11">
        <v>200</v>
      </c>
      <c r="H7" s="11">
        <v>8</v>
      </c>
      <c r="I7" s="11">
        <v>2</v>
      </c>
      <c r="J7" s="12" t="e">
        <f>-Table1[[#This Row],[CATATAN]]</f>
        <v>#VALUE!</v>
      </c>
      <c r="K7" s="11" t="s">
        <v>19</v>
      </c>
    </row>
    <row r="8" spans="1:11" s="13" customFormat="1" ht="33" hidden="1" customHeight="1" x14ac:dyDescent="0.25">
      <c r="A8" s="10" t="s">
        <v>22</v>
      </c>
      <c r="B8" s="11" t="s">
        <v>8</v>
      </c>
      <c r="C8" s="11" t="s">
        <v>9</v>
      </c>
      <c r="D8" s="11" t="s">
        <v>17</v>
      </c>
      <c r="E8" s="11" t="s">
        <v>6</v>
      </c>
      <c r="F8" s="11" t="s">
        <v>10</v>
      </c>
      <c r="G8" s="11">
        <v>0.51100000000000001</v>
      </c>
      <c r="H8" s="11">
        <v>6.2</v>
      </c>
      <c r="I8" s="11">
        <v>2</v>
      </c>
      <c r="J8" s="12">
        <v>1.022</v>
      </c>
      <c r="K8" s="11" t="s">
        <v>19</v>
      </c>
    </row>
    <row r="9" spans="1:11" ht="33" customHeight="1" x14ac:dyDescent="0.25">
      <c r="A9" s="14">
        <v>1</v>
      </c>
      <c r="B9" s="15" t="s">
        <v>7</v>
      </c>
      <c r="C9" s="15" t="s">
        <v>5</v>
      </c>
      <c r="D9" s="15" t="s">
        <v>25</v>
      </c>
      <c r="E9" s="15" t="s">
        <v>26</v>
      </c>
      <c r="F9" s="15" t="s">
        <v>28</v>
      </c>
      <c r="G9" s="15">
        <v>200</v>
      </c>
      <c r="H9" s="15">
        <v>8</v>
      </c>
      <c r="I9" s="15">
        <v>1</v>
      </c>
      <c r="J9" s="16">
        <f>Table1[[#This Row],[ PANJANG  (KM)]]*Table1[[#This Row],[ BIL. LORONG]]</f>
        <v>200</v>
      </c>
      <c r="K9" s="17" t="s">
        <v>29</v>
      </c>
    </row>
    <row r="10" spans="1:11" ht="33" customHeight="1" x14ac:dyDescent="0.25">
      <c r="A10" s="19">
        <v>2</v>
      </c>
      <c r="B10" s="18" t="s">
        <v>7</v>
      </c>
      <c r="C10" s="21" t="s">
        <v>5</v>
      </c>
      <c r="D10" s="21" t="s">
        <v>25</v>
      </c>
      <c r="E10" s="21" t="s">
        <v>26</v>
      </c>
      <c r="F10" s="24" t="s">
        <v>36</v>
      </c>
      <c r="G10" s="21">
        <v>250</v>
      </c>
      <c r="H10" s="21">
        <v>4</v>
      </c>
      <c r="I10" s="21">
        <v>1</v>
      </c>
      <c r="J10" s="16">
        <f>Table1[[#This Row],[ PANJANG  (KM)]]*Table1[[#This Row],[ BIL. LORONG]]</f>
        <v>250</v>
      </c>
      <c r="K10" s="22" t="s">
        <v>30</v>
      </c>
    </row>
    <row r="11" spans="1:11" ht="33" customHeight="1" x14ac:dyDescent="0.25">
      <c r="A11" s="19">
        <v>3</v>
      </c>
      <c r="B11" s="18" t="s">
        <v>7</v>
      </c>
      <c r="C11" s="21" t="s">
        <v>5</v>
      </c>
      <c r="D11" s="21" t="s">
        <v>25</v>
      </c>
      <c r="E11" s="21" t="s">
        <v>26</v>
      </c>
      <c r="F11" s="24" t="s">
        <v>36</v>
      </c>
      <c r="G11" s="21">
        <v>250</v>
      </c>
      <c r="H11" s="21">
        <v>6</v>
      </c>
      <c r="I11" s="21">
        <v>1</v>
      </c>
      <c r="J11" s="16">
        <f>Table1[[#This Row],[ PANJANG  (KM)]]*Table1[[#This Row],[ BIL. LORONG]]</f>
        <v>250</v>
      </c>
      <c r="K11" s="21" t="s">
        <v>31</v>
      </c>
    </row>
    <row r="12" spans="1:11" ht="33" customHeight="1" x14ac:dyDescent="0.25">
      <c r="A12" s="19">
        <v>4</v>
      </c>
      <c r="B12" s="18" t="s">
        <v>7</v>
      </c>
      <c r="C12" s="21" t="s">
        <v>5</v>
      </c>
      <c r="D12" s="21" t="s">
        <v>25</v>
      </c>
      <c r="E12" s="21" t="s">
        <v>26</v>
      </c>
      <c r="F12" s="24" t="s">
        <v>36</v>
      </c>
      <c r="G12" s="21">
        <v>25</v>
      </c>
      <c r="H12" s="21">
        <v>7.5</v>
      </c>
      <c r="I12" s="21">
        <v>1</v>
      </c>
      <c r="J12" s="16">
        <f>Table1[[#This Row],[ PANJANG  (KM)]]*Table1[[#This Row],[ BIL. LORONG]]</f>
        <v>25</v>
      </c>
      <c r="K12" s="21" t="s">
        <v>32</v>
      </c>
    </row>
    <row r="13" spans="1:11" ht="33" customHeight="1" x14ac:dyDescent="0.25">
      <c r="A13" s="10"/>
      <c r="B13" s="15" t="s">
        <v>7</v>
      </c>
      <c r="C13" s="24" t="s">
        <v>5</v>
      </c>
      <c r="D13" s="24" t="s">
        <v>25</v>
      </c>
      <c r="E13" s="24" t="s">
        <v>26</v>
      </c>
      <c r="F13" s="24" t="s">
        <v>36</v>
      </c>
      <c r="G13" s="24">
        <v>100</v>
      </c>
      <c r="H13" s="24">
        <v>11</v>
      </c>
      <c r="I13" s="24">
        <v>1</v>
      </c>
      <c r="J13" s="16">
        <f>Table1[[#This Row],[ PANJANG  (KM)]]*Table1[[#This Row],[ BIL. LORONG]]</f>
        <v>100</v>
      </c>
      <c r="K13" s="24" t="s">
        <v>33</v>
      </c>
    </row>
    <row r="14" spans="1:11" ht="33" customHeight="1" x14ac:dyDescent="0.25">
      <c r="A14" s="10"/>
      <c r="B14" s="15" t="s">
        <v>7</v>
      </c>
      <c r="C14" s="24" t="s">
        <v>5</v>
      </c>
      <c r="D14" s="24" t="s">
        <v>25</v>
      </c>
      <c r="E14" s="24" t="s">
        <v>26</v>
      </c>
      <c r="F14" s="24" t="s">
        <v>36</v>
      </c>
      <c r="G14" s="24">
        <v>22</v>
      </c>
      <c r="H14" s="24">
        <v>13</v>
      </c>
      <c r="I14" s="24">
        <v>1</v>
      </c>
      <c r="J14" s="16">
        <f>Table1[[#This Row],[ PANJANG  (KM)]]*Table1[[#This Row],[ BIL. LORONG]]</f>
        <v>22</v>
      </c>
      <c r="K14" s="24" t="s">
        <v>34</v>
      </c>
    </row>
    <row r="15" spans="1:11" ht="33" customHeight="1" x14ac:dyDescent="0.25">
      <c r="A15" s="10"/>
      <c r="B15" s="15" t="s">
        <v>35</v>
      </c>
      <c r="C15" s="24" t="s">
        <v>35</v>
      </c>
      <c r="D15" s="24" t="s">
        <v>25</v>
      </c>
      <c r="E15" s="24" t="s">
        <v>26</v>
      </c>
      <c r="F15" s="24" t="s">
        <v>36</v>
      </c>
      <c r="G15" s="24">
        <v>88</v>
      </c>
      <c r="H15" s="24">
        <v>4</v>
      </c>
      <c r="I15" s="24">
        <v>1</v>
      </c>
      <c r="J15" s="16">
        <f>Table1[[#This Row],[ PANJANG  (KM)]]*Table1[[#This Row],[ BIL. LORONG]]</f>
        <v>88</v>
      </c>
      <c r="K15" s="24" t="s">
        <v>37</v>
      </c>
    </row>
    <row r="16" spans="1:11" ht="33" customHeight="1" x14ac:dyDescent="0.25">
      <c r="A16" s="10"/>
      <c r="B16" s="15" t="s">
        <v>35</v>
      </c>
      <c r="C16" s="24" t="s">
        <v>35</v>
      </c>
      <c r="D16" s="24" t="s">
        <v>25</v>
      </c>
      <c r="E16" s="24" t="s">
        <v>26</v>
      </c>
      <c r="F16" s="24" t="s">
        <v>36</v>
      </c>
      <c r="G16" s="24">
        <v>161</v>
      </c>
      <c r="H16" s="24">
        <v>4</v>
      </c>
      <c r="I16" s="24">
        <v>1</v>
      </c>
      <c r="J16" s="16">
        <f>Table1[[#This Row],[ PANJANG  (KM)]]*Table1[[#This Row],[ BIL. LORONG]]</f>
        <v>161</v>
      </c>
      <c r="K16" s="24" t="s">
        <v>38</v>
      </c>
    </row>
    <row r="17" spans="1:11" ht="33" customHeight="1" x14ac:dyDescent="0.25">
      <c r="A17" s="10"/>
      <c r="B17" s="15" t="s">
        <v>35</v>
      </c>
      <c r="C17" s="24" t="s">
        <v>35</v>
      </c>
      <c r="D17" s="24" t="s">
        <v>25</v>
      </c>
      <c r="E17" s="24" t="s">
        <v>26</v>
      </c>
      <c r="F17" s="24" t="s">
        <v>36</v>
      </c>
      <c r="G17" s="24">
        <v>300</v>
      </c>
      <c r="H17" s="24">
        <v>6</v>
      </c>
      <c r="I17" s="24">
        <v>1</v>
      </c>
      <c r="J17" s="16">
        <f>Table1[[#This Row],[ PANJANG  (KM)]]*Table1[[#This Row],[ BIL. LORONG]]</f>
        <v>300</v>
      </c>
      <c r="K17" s="24" t="s">
        <v>39</v>
      </c>
    </row>
    <row r="18" spans="1:11" ht="33" customHeight="1" x14ac:dyDescent="0.25">
      <c r="A18" s="10"/>
      <c r="B18" s="15" t="s">
        <v>35</v>
      </c>
      <c r="C18" s="24" t="s">
        <v>35</v>
      </c>
      <c r="D18" s="24" t="s">
        <v>25</v>
      </c>
      <c r="E18" s="24" t="s">
        <v>26</v>
      </c>
      <c r="F18" s="24" t="s">
        <v>36</v>
      </c>
      <c r="G18" s="24">
        <v>249</v>
      </c>
      <c r="H18" s="24">
        <v>4</v>
      </c>
      <c r="I18" s="24">
        <v>1</v>
      </c>
      <c r="J18" s="16">
        <f>Table1[[#This Row],[ PANJANG  (KM)]]*Table1[[#This Row],[ BIL. LORONG]]</f>
        <v>249</v>
      </c>
      <c r="K18" s="24" t="s">
        <v>40</v>
      </c>
    </row>
    <row r="19" spans="1:11" ht="33" customHeight="1" x14ac:dyDescent="0.25">
      <c r="A19" s="19">
        <v>5</v>
      </c>
      <c r="B19" s="15" t="s">
        <v>35</v>
      </c>
      <c r="C19" s="24" t="s">
        <v>35</v>
      </c>
      <c r="D19" s="24" t="s">
        <v>25</v>
      </c>
      <c r="E19" s="24" t="s">
        <v>26</v>
      </c>
      <c r="F19" s="24" t="s">
        <v>36</v>
      </c>
      <c r="G19" s="21">
        <v>145</v>
      </c>
      <c r="H19" s="21">
        <v>6</v>
      </c>
      <c r="I19" s="21">
        <v>1</v>
      </c>
      <c r="J19" s="16">
        <f>Table1[[#This Row],[ PANJANG  (KM)]]*Table1[[#This Row],[ BIL. LORONG]]</f>
        <v>145</v>
      </c>
      <c r="K19" s="21" t="s">
        <v>41</v>
      </c>
    </row>
    <row r="20" spans="1:11" ht="18" x14ac:dyDescent="0.25">
      <c r="B20" s="4"/>
    </row>
    <row r="27" spans="1:11" x14ac:dyDescent="0.25">
      <c r="F27" s="23"/>
    </row>
  </sheetData>
  <pageMargins left="0.25" right="0.25" top="0.75" bottom="0.75" header="0.3" footer="0.3"/>
  <pageSetup scale="5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ZAFFERI</cp:lastModifiedBy>
  <cp:lastPrinted>2019-01-31T07:40:15Z</cp:lastPrinted>
  <dcterms:created xsi:type="dcterms:W3CDTF">2019-01-31T04:23:04Z</dcterms:created>
  <dcterms:modified xsi:type="dcterms:W3CDTF">2019-02-26T00:29:14Z</dcterms:modified>
</cp:coreProperties>
</file>